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1.2021\7.TRANSPARENCIA\1.MUNICIPAL\2. 2DO TRIM 2021\TR-MPAL-2DO-TRIM-2021\2DO-TRIM-2021-EXCEL\"/>
    </mc:Choice>
  </mc:AlternateContent>
  <bookViews>
    <workbookView xWindow="0" yWindow="0" windowWidth="20490" windowHeight="7755"/>
  </bookViews>
  <sheets>
    <sheet name="IMP" sheetId="7" r:id="rId1"/>
  </sheets>
  <externalReferences>
    <externalReference r:id="rId2"/>
  </externalReferences>
  <definedNames>
    <definedName name="_xlnm.Print_Titles" localSheetId="0">IMP!$1:$4</definedName>
  </definedNames>
  <calcPr calcId="162913"/>
</workbook>
</file>

<file path=xl/calcChain.xml><?xml version="1.0" encoding="utf-8"?>
<calcChain xmlns="http://schemas.openxmlformats.org/spreadsheetml/2006/main">
  <c r="T22" i="7" l="1"/>
  <c r="T21" i="7"/>
  <c r="T20" i="7"/>
  <c r="T19" i="7"/>
  <c r="T18" i="7"/>
  <c r="T17" i="7"/>
  <c r="T16" i="7"/>
  <c r="T15" i="7"/>
  <c r="T14" i="7"/>
  <c r="T13" i="7"/>
  <c r="T12" i="7"/>
  <c r="T11" i="7"/>
  <c r="T10" i="7"/>
</calcChain>
</file>

<file path=xl/sharedStrings.xml><?xml version="1.0" encoding="utf-8"?>
<sst xmlns="http://schemas.openxmlformats.org/spreadsheetml/2006/main" count="6365" uniqueCount="1553">
  <si>
    <t>Prespuesto del programa presupuestario</t>
  </si>
  <si>
    <t>TESORERIA MUNICIPAL</t>
  </si>
  <si>
    <t>NO</t>
  </si>
  <si>
    <t>E0001</t>
  </si>
  <si>
    <t>GARANTIZAR EL ORDEN Y LA PAZ SOCIAL</t>
  </si>
  <si>
    <t>E0002</t>
  </si>
  <si>
    <t>E0003</t>
  </si>
  <si>
    <t>SI</t>
  </si>
  <si>
    <t>SECRETARIA PARTICULAR</t>
  </si>
  <si>
    <t>E0025</t>
  </si>
  <si>
    <t xml:space="preserve">MANTENER LA RED DE ALUMBRADO PUBLICO EN OPTIMAS CONDICIONES </t>
  </si>
  <si>
    <t>E0026</t>
  </si>
  <si>
    <t>BRINDAR SERVICIOS DE CALIDAD A LA SOCIEDAD EN TIEMPO Y FORMA</t>
  </si>
  <si>
    <t>E0027</t>
  </si>
  <si>
    <t>SECRETARIA DE AYUNTAMIENTO</t>
  </si>
  <si>
    <t>DESARROLLO SOCIAL CON SENTIDO HUMANO</t>
  </si>
  <si>
    <t>E0216</t>
  </si>
  <si>
    <t>PARQUES Y JARDINES</t>
  </si>
  <si>
    <t>F0022</t>
  </si>
  <si>
    <t>F0023</t>
  </si>
  <si>
    <t>F0024</t>
  </si>
  <si>
    <t>F0025</t>
  </si>
  <si>
    <t>F0026</t>
  </si>
  <si>
    <t xml:space="preserve">FOMENTO EMPRESARIAL Y ARTESANAL </t>
  </si>
  <si>
    <t>F0037</t>
  </si>
  <si>
    <t>F0038</t>
  </si>
  <si>
    <t>F0039</t>
  </si>
  <si>
    <t>F0042</t>
  </si>
  <si>
    <t>TRADICIONAL CABALGATA</t>
  </si>
  <si>
    <t>PLANEAR Y REGULAR EL ORDENAMIENTO TERRITORIAL</t>
  </si>
  <si>
    <t>G0004</t>
  </si>
  <si>
    <t>G0020</t>
  </si>
  <si>
    <t>CONTRIBUIR A LA PRESTACIÓN DE UN SERVICIO ÓPTIMO DE TRANSPORTE</t>
  </si>
  <si>
    <t>G0026</t>
  </si>
  <si>
    <t>G0027</t>
  </si>
  <si>
    <t>SEGURIDAD CIUDADANA</t>
  </si>
  <si>
    <t>J0001</t>
  </si>
  <si>
    <t>PENSIONADOS Y JUBILADOS</t>
  </si>
  <si>
    <t>OFICIALIA MAYOR</t>
  </si>
  <si>
    <t>K0019</t>
  </si>
  <si>
    <t>K0087</t>
  </si>
  <si>
    <t>K0119</t>
  </si>
  <si>
    <t>M0022</t>
  </si>
  <si>
    <t>O0026</t>
  </si>
  <si>
    <t>P0011</t>
  </si>
  <si>
    <t>P0029</t>
  </si>
  <si>
    <t>P0030</t>
  </si>
  <si>
    <t>R0012</t>
  </si>
  <si>
    <t>R0036</t>
  </si>
  <si>
    <t>R0037</t>
  </si>
  <si>
    <t>R0040</t>
  </si>
  <si>
    <t>W0029</t>
  </si>
  <si>
    <t>W0030</t>
  </si>
  <si>
    <t>K0223</t>
  </si>
  <si>
    <t>PROMOCIÓN A LA LECTURA Y EL CIVISMO EN EL MUNICIPIO DE COMONFORT</t>
  </si>
  <si>
    <t>ACCESO A LA INFORMACIÓN PÚBLICA</t>
  </si>
  <si>
    <t>SISTEMA MUNICIPAL DIF</t>
  </si>
  <si>
    <t>K0402</t>
  </si>
  <si>
    <t>K0405</t>
  </si>
  <si>
    <t>K0410</t>
  </si>
  <si>
    <t>FIN</t>
  </si>
  <si>
    <t>NA</t>
  </si>
  <si>
    <t>PROPOSITO</t>
  </si>
  <si>
    <t>COMPONENTE 3</t>
  </si>
  <si>
    <t>NÚMERO DE ACCIONES DE PREVENCIÓN DE CONDUCTAS ANTISOCIALES.</t>
  </si>
  <si>
    <t>NÚMERO DE COMITÉS CONFORMADOS EN EL AÑO.</t>
  </si>
  <si>
    <t>TOTAL DE ACCIONES REALIZADAS A FAVOR DE LOS COMITÉS.</t>
  </si>
  <si>
    <t>TOTAL DE EMPLEOS CUBIERTOS</t>
  </si>
  <si>
    <t>PORCENTAJE DE ENTRENADORES CAPACITADOS</t>
  </si>
  <si>
    <t>PORCENTAJE DE ENTRENADORES CERTIFICADOS</t>
  </si>
  <si>
    <t>CUMPLIMIENTO DE CAPACITACIONES</t>
  </si>
  <si>
    <t>CONTROL INTERNO DE LA ADMINISTRACIÓN PÚBLICA MUNICIPAL.</t>
  </si>
  <si>
    <t>EFICIENCIA EN LA SUPERVISIÓN DE OBRA PÚBLICA.</t>
  </si>
  <si>
    <t>AVANCE SOBRE PROGRAMA DE CONTROL DE OBRA PÚBLICA.</t>
  </si>
  <si>
    <t>PORCENTAJE DE PROCEDIMIENTOS DE RESPONSABILIDAD ADMINISTRATIVA INSTAURADOS</t>
  </si>
  <si>
    <t>AVANCE DE CUMPLIMIENTO DE PROGRAMA DE AUDITORÍAS.</t>
  </si>
  <si>
    <t>ASUNTOS JURÍDICOS</t>
  </si>
  <si>
    <t>PORCENTAJE DE PROYECTOS GENERADOS POR DEPENDENCIAS.</t>
  </si>
  <si>
    <t>PORCENTAJE DE SOLICITUDES RESPONDIDAS RESPECTO A LAS INGRESADAS</t>
  </si>
  <si>
    <t>SOLICITUDES ATENDIDAS EN TIEMPO (5 DÍAS HÁBILES)</t>
  </si>
  <si>
    <t>PROMOCIÓN Y DIFUSIÓN</t>
  </si>
  <si>
    <t>PORCENTAJE DE SESIONES IMPARTIDAS</t>
  </si>
  <si>
    <t>PORCENTAJE DE PARTICIPACIÓN DE LOS SERVIDORES PÚBLICOS.</t>
  </si>
  <si>
    <t>PORCENTAJE DE CAPACITACIONES PROGRAMADAS.</t>
  </si>
  <si>
    <t>PORCENTAJE DE EXPEDIENTES COMPLETOS Y ACTUALIZADOS.</t>
  </si>
  <si>
    <t>K0428</t>
  </si>
  <si>
    <t>PROGRAMA O PROYECTO DE INVERSIÓN</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</si>
  <si>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</si>
  <si>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</si>
  <si>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</si>
  <si>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</si>
  <si>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</si>
  <si>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</si>
  <si>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</si>
  <si>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</si>
  <si>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</si>
  <si>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</si>
  <si>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</si>
  <si>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</si>
  <si>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</si>
  <si>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</si>
  <si>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</si>
  <si>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</si>
  <si>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</si>
  <si>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</si>
  <si>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</si>
  <si>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</si>
  <si>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</si>
  <si>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</si>
  <si>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</si>
  <si>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</si>
  <si>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</si>
  <si>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</si>
  <si>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D</t>
  </si>
  <si>
    <t>D0001</t>
  </si>
  <si>
    <t>4.1.1</t>
  </si>
  <si>
    <t>E</t>
  </si>
  <si>
    <t>1.1.1</t>
  </si>
  <si>
    <t>SINDICO MUNICIPAL</t>
  </si>
  <si>
    <t>2.2.7</t>
  </si>
  <si>
    <t>E0010</t>
  </si>
  <si>
    <t>OBRAS Y PROYECTOS DE CALIDAD</t>
  </si>
  <si>
    <t>2.2.1</t>
  </si>
  <si>
    <t>(A / B) * 100</t>
  </si>
  <si>
    <t>N/A</t>
  </si>
  <si>
    <t>((A / B) - 1) * 100</t>
  </si>
  <si>
    <t>A</t>
  </si>
  <si>
    <t>1 DOCUMENTO ELABORADO</t>
  </si>
  <si>
    <t>E0011</t>
  </si>
  <si>
    <t>1.8.5</t>
  </si>
  <si>
    <t>COORDINACIÓN EN LAS ACCIONES DE LA SECRETARIA DE AYUNTAMIENTO</t>
  </si>
  <si>
    <t>E0012</t>
  </si>
  <si>
    <t>1.3.1</t>
  </si>
  <si>
    <t>CONTRIBUIR A LA BUENA IMAGEN DE LA ADMINISTRACIÓN Y LA SATISFACCIÓN EN LAS SOLICITUDES Y TRAMITES DE LA CIUDADANÍA</t>
  </si>
  <si>
    <t>SATISFACCIÓN DE LA CIUDADANÍA</t>
  </si>
  <si>
    <t>A / B</t>
  </si>
  <si>
    <t>SE BRINDA ATENCIÓN ADECUADA A LA CIUDADANÍA</t>
  </si>
  <si>
    <t>TRAMITES DE LA CIUDADANÍA ATENDIDOS</t>
  </si>
  <si>
    <t>ATENCIÓN A TRAMITES</t>
  </si>
  <si>
    <t>COORDINACIÓN CON LAS DEPENDENCIAS</t>
  </si>
  <si>
    <t>COORDINACIÓN CON DEPENDENCIAS</t>
  </si>
  <si>
    <t>IMPLEMENTACIÓN DE PRE-ENCUESTAS PARA DETERMINAR EL TIPO DE TRÁMITE QUE REQUIEREN LOS CIUDADANOS</t>
  </si>
  <si>
    <t>IMPLEMENTACIÓN DE PRE-ENCUESTAS</t>
  </si>
  <si>
    <t>TIEMPO DE RESPUESTA A LAS SOLICITUDES DE APOYO DISMINUIDO</t>
  </si>
  <si>
    <t>TIEMPO DE RESPUESTA A LAS SOLICITUDES DE APOYO</t>
  </si>
  <si>
    <t>2.7.1</t>
  </si>
  <si>
    <t>2.2.4</t>
  </si>
  <si>
    <t>CONTRIBUIR A SATISFACER LAS DEMANDAS DE LA CIUDADANÍA A TRAVÉS DE LA MEJORA EN EL SERVICIO DE ALUMBRADO PÚBLICO EN EL MUNICIPIO</t>
  </si>
  <si>
    <t>SATISFACCIÓN CIUDADANA EL SERVICIO DE ALUMBRADO PÚBLICO</t>
  </si>
  <si>
    <t>EL MUNICIPIO DE COMONFORT DISMINUYE LAS INCIDENCIAS DE ALUMBRADO PÚBLICO</t>
  </si>
  <si>
    <t>INCIDENCIAS DE ALUMBRADO PÚBLICO</t>
  </si>
  <si>
    <t>DESPERFECTOS EN EL ALUMBRADO PÚBLICO ATENDIDOS</t>
  </si>
  <si>
    <t>ATENCIÓN A REPORTES</t>
  </si>
  <si>
    <t>APLICACIÓN DE MANTENIMIENTO PREVENTIVO A LUMINARIAS</t>
  </si>
  <si>
    <t>MANTENIMIENTO PREVENTIVO A LUMINARIAS</t>
  </si>
  <si>
    <t>2.1.1</t>
  </si>
  <si>
    <t>CONTRIBUIR AL BIENESTAR DE LOS HABITANTES DEL MUNICIPIO ASÍ COMO MANTENER UNA BUENA IMAGEN</t>
  </si>
  <si>
    <t>ATENCIÓN A LA CIUDADANÍA</t>
  </si>
  <si>
    <t>LA ZONA URBANA DEL MUNICIPIO DE COMONFORT TIENE CONTROL DE RESIDUOS SÓLIDOS EN LA VÍA PÚBLICA</t>
  </si>
  <si>
    <t>CONTROL DE RESIDUOS SÓLIDOS</t>
  </si>
  <si>
    <t>CIUDADANOS CONCIENTIZADOS EN EL CUIDADO DEL MEDIO AMBIENTE</t>
  </si>
  <si>
    <t>CONCIENTIZACIÓN EN EL CUIDADO DEL MEDIO AMBIENTE</t>
  </si>
  <si>
    <t>REALIZACIÓN DE CAMPAÑAS DE CONCIENTIZACIÓN EN EL PROBLEMA DE LOS DESECHOS</t>
  </si>
  <si>
    <t>CAMPAÑAS DE CONCIENTIZACIÓN</t>
  </si>
  <si>
    <t>RECOLECCIÓN DE RESIDUOS SÓLIDOS</t>
  </si>
  <si>
    <t>CAPACITACIONES INTERNAS AL PERSONAL DE RUTA</t>
  </si>
  <si>
    <t>CAPACITACIONES AL PERSONAL DE RUTA</t>
  </si>
  <si>
    <t>BRINDAR MANTENIMIENTO PREVENTIVO A LAS UNIDADES DE RECOLECCIÓN</t>
  </si>
  <si>
    <t>MANTENIMIENTO PREVENTIVO</t>
  </si>
  <si>
    <t>ADQUISICIÓN DE UNIDADES RECOLECTORAS</t>
  </si>
  <si>
    <t>UNIDADES RECOLECTORAS</t>
  </si>
  <si>
    <t>MEDIDAS DE CONTROL EN EL TIRADERO MUNICIPAL</t>
  </si>
  <si>
    <t>ESTABLECER VISITAS DE RUTINA AL TIRADERO MUNICIPAL</t>
  </si>
  <si>
    <t>LIMPIEZA DE MALEZA EN EL TIRADERO</t>
  </si>
  <si>
    <t>1.7.3</t>
  </si>
  <si>
    <t>NÚMERO DE ACTIVIDADES DE FOMENTO REALIZADAS.</t>
  </si>
  <si>
    <t>DIFUSIÓN DE ACCIONES Y MEDIDAS DE PREVENCIÓN.</t>
  </si>
  <si>
    <t>TOTAL DE CAMPAÑAS REALIZADAS.</t>
  </si>
  <si>
    <t>E0028</t>
  </si>
  <si>
    <t>ATENCIÓN AL MIGRANTE</t>
  </si>
  <si>
    <t>CONTRIBUIR A MANTENER LA BUENA IMAGEN DE ESPACIOS DE CONVIVENCIA PARA LA CIUDADANÍA</t>
  </si>
  <si>
    <t>CONSERVACIÓN DE LA BUENA IMAGEN DE ESPACIOS DE CONVIVENCIA CIUDADANA</t>
  </si>
  <si>
    <t>CONSERVACIÓN DE PARQUES Y JARDINES</t>
  </si>
  <si>
    <t>MANTENIMIENTO A PARQUES Y JARDINES</t>
  </si>
  <si>
    <t>ELABORACIÓN DE PROGRAMA DE MANTENIMIENTO A PARQUES Y JARDINES</t>
  </si>
  <si>
    <t>PROGRAMA DE MANTENIMIENTO A PARQUES Y JARDINES</t>
  </si>
  <si>
    <t>F</t>
  </si>
  <si>
    <t>F0001</t>
  </si>
  <si>
    <t>DESARROLLO TURISTICO DE COMONFORT</t>
  </si>
  <si>
    <t>3.7.1</t>
  </si>
  <si>
    <t>GESTIÓN TURÍSTICA</t>
  </si>
  <si>
    <t>PROGRAMA DE DESARROLLO TURÍSTICO MUNICIPAL</t>
  </si>
  <si>
    <t>CADENAS PRODUCTIVAS DETONANTES DEL TURISMO SUSTENTABLE INTEGRADAS</t>
  </si>
  <si>
    <t>CADENAS PRODUCTIVAS DE TURISMO</t>
  </si>
  <si>
    <t>REUNIONES DE TRABAJO CON LOS SECTORES TURÍSTICOS</t>
  </si>
  <si>
    <t>CAPACITACIÓN A EMPRESAS INTEGRADORAS</t>
  </si>
  <si>
    <t>PROMOCIÓN TURÍSTICA</t>
  </si>
  <si>
    <t>PUBLICIDAD POR DEPENDENCIAS ESTATALES</t>
  </si>
  <si>
    <t>PÁGINA WEB COMONFORT PUEBLO MÁGICO</t>
  </si>
  <si>
    <t>PARTICIPACIÓN CIUDADANA</t>
  </si>
  <si>
    <t>REDES DE COLABORACIÓN CIUDADANA</t>
  </si>
  <si>
    <t>ACTIVIDADES LÚDICO PRACTICAS</t>
  </si>
  <si>
    <t>CAPACITACIÓN DE FUNCIONARIOS</t>
  </si>
  <si>
    <t>F0004</t>
  </si>
  <si>
    <t>3.1.1</t>
  </si>
  <si>
    <t>F0007</t>
  </si>
  <si>
    <t>F0018</t>
  </si>
  <si>
    <t>EVENTOS ESPECIALES DE PUEBLOS MÁGICOS</t>
  </si>
  <si>
    <t>F0019</t>
  </si>
  <si>
    <t>2.4.4</t>
  </si>
  <si>
    <t>2.4.1</t>
  </si>
  <si>
    <t>COMISION MUNICIPAL DEL DEPORTE</t>
  </si>
  <si>
    <t>ENTRENADORES DEL MUNICIPIO CAPACITADOS</t>
  </si>
  <si>
    <t>ENTRENADORES DEL MUNICIPIO CERTIFICADOS</t>
  </si>
  <si>
    <t>COORDINACION DE ATENCION A LA JUVENTUD</t>
  </si>
  <si>
    <t>LOS JÓVENES DEL MUNICIPIO DE COMONFORT SON INCLUIDOS EN LA SOCIEDAD</t>
  </si>
  <si>
    <t>1.8.3</t>
  </si>
  <si>
    <t>CONTRIBUIR A LA BUENA IMAGEN DE LA ADMINISTRACIÓN A TRAVÉS DE LA CORRECTA PROYECCIÓN DE LAS ACTIVIDADES</t>
  </si>
  <si>
    <t>SE HACE UNA EFICIENTE PROYECCIÓN DE ACTIVIDADES REALIZADAS POR LA ADMINISTRACIÓN</t>
  </si>
  <si>
    <t>MANTENER UNA COMUNICACIÓN EFICAZ ENTRE LAS DEPENDENCIAS</t>
  </si>
  <si>
    <t>EVENTOS ATENDIDOS DE MANERA EFICIENTE</t>
  </si>
  <si>
    <t>COORDINACIÓN EFICAZ DE LAS ÁREAS CON EVENTOS MEDIANTE SOLICITUDES</t>
  </si>
  <si>
    <t>IMPLEMENTACIÓN DE FICHAS TÉCNICAS PARA LOS EVENTOS SOLICITADOS POR LAS ÁREAS</t>
  </si>
  <si>
    <t>FICHAS TÉCNICAS PARA EVENTOS</t>
  </si>
  <si>
    <t>ADQUISICIÓN DE EQUIPO NECESARIO PARA CUBRIR EVENTOS</t>
  </si>
  <si>
    <t>EQUIPO PARA CUBRIR EVENTOS</t>
  </si>
  <si>
    <t>COMUNICACIÓN CON MEDIOS INFORMATIVOS EFICIENTADA</t>
  </si>
  <si>
    <t>DIFUSIONES EN MEDIOS DE COMUNICACIÓN</t>
  </si>
  <si>
    <t>ELABORACIÓN DE BOLETINES INFORMATIVOS</t>
  </si>
  <si>
    <t>BOLETINES INFORMATIVOS</t>
  </si>
  <si>
    <t>ACTIVIDADES REALIZADAS DIFUNDIDAS</t>
  </si>
  <si>
    <t>ACTIVIDADES DIFUNDIDAS</t>
  </si>
  <si>
    <t>IMPLEMENTACIÓN DE UN PERIÓDICO INFORMATIVO PARA LA CIUDADANÍA</t>
  </si>
  <si>
    <t>PERIÓDICO INFORMATIVO</t>
  </si>
  <si>
    <t>DIFUSIONES REALIZADAS POR REDES SOCIALES</t>
  </si>
  <si>
    <t>DIFUSIÓN EN REDES SOCIALES</t>
  </si>
  <si>
    <t>F0045</t>
  </si>
  <si>
    <t>TIANGUIS TURÍSTICO</t>
  </si>
  <si>
    <t>G</t>
  </si>
  <si>
    <t>G0001</t>
  </si>
  <si>
    <t>PRESERVAR LA INTEGRIDAD ECOLOGICA DEL MUNICIPIO</t>
  </si>
  <si>
    <t>2.1.6</t>
  </si>
  <si>
    <t>CONTRIBUIR A LA CONSERVACIÓN Y PRESERVACIÓN DEL MEDIO AMBIENTE EN EL MUNICIPIO DE COMONFORT GUANAJUATO</t>
  </si>
  <si>
    <t>DISMINUCIÓN DE ENFERMEDADES A CAUSA DEL EXCESO DE BASURA GENERADA.</t>
  </si>
  <si>
    <t>EL MUNICIPIO DE COMONFORT GTO REGULA LAS TASAS DE DEFORESTACIÓN, CONTAMINACIÓN DE SUELOS Y AGUA.</t>
  </si>
  <si>
    <t>CONTROL DE PERMISOS PARA TALA Y PODA DE ARBOLES</t>
  </si>
  <si>
    <t>DIFUSIÓN DEL REGLAMENTO DE PRESERVACIÓN Y CONSERVACIÓN DEL MEDIO AMBIENTE</t>
  </si>
  <si>
    <t>DISMINUIR SANCIONES APLICADAS POR FALTA DE CONOCIMIENTO DEL REGLAMENTO</t>
  </si>
  <si>
    <t>CAMPAÑAS DE DENUNCIA CIUDADANA</t>
  </si>
  <si>
    <t>SANCIONES APLICADAS POR FALTA DE VERIFICACIÓN AMBIENTAL</t>
  </si>
  <si>
    <t>OPERATIVOS DE VERIFICACIÓN AMBIENTAL</t>
  </si>
  <si>
    <t>SUPERVISIÓN DE VERIFICACIÓN AMBIENTAL</t>
  </si>
  <si>
    <t>CAMPAÑAS DE CONCIENTIZACIÓN Y EDUCACIÓN AMBIENTAL</t>
  </si>
  <si>
    <t>G0002</t>
  </si>
  <si>
    <t>1.5.2</t>
  </si>
  <si>
    <t>CONTRIBUIR AL FORTALECIMIENTO DE LOS INGRESOS PROPIOS DEL MUNICIPIO Y AL USO ORDENADO DE LA VÍA PÚBLICA PARA FINES COMERCIALES EN EL MUNICIPIO</t>
  </si>
  <si>
    <t>PORCENTAJE DE CUMPLIMIENTO DE OPERATIVOS DE ALCOHOL PROGRAMADOS</t>
  </si>
  <si>
    <t>VÍA PÚBLICA CON FINES COMERCIALES ORDENADA</t>
  </si>
  <si>
    <t>NOTIFICACIONES DE FALTA DE PERMISO DE CONSTRUCCIÓN</t>
  </si>
  <si>
    <t>USOS DE SUELO TRAMITADOS</t>
  </si>
  <si>
    <t>VIALIDADES MUNICIPALES ADECUADAS</t>
  </si>
  <si>
    <t>ÁREAS REHABILITADAS</t>
  </si>
  <si>
    <t>MANTENIMIENTO DE ÁREAS VIALES PREVENTIVAS ( PINTURA Y TOPES)</t>
  </si>
  <si>
    <t>OPERATIVOS DE INSPECCIÓN A CONDUCTORES DE VEHÍCULO DE MOTOR (DOCUMENTACIÓN)</t>
  </si>
  <si>
    <t>OPERATIVOS DE INSPECCIÓN A CONDUCTORES DE VEHÍCULO DE MOTOR (CASCO SEGURO)</t>
  </si>
  <si>
    <t>OPERATIVOS DE INSPECCIÓN A CONDUCTORES DE VEHÍCULO DE MOTOR (ALCOHOLEMIA))</t>
  </si>
  <si>
    <t>ACCIONES DE EDUCACIÓN VIAL, EJECUTADAS</t>
  </si>
  <si>
    <t>IMPLEMENTACIÓN DE PROGRAMAS DE EDUCACIÓN VIAL A ALUMNOS DE LOS DIFERENTES NIVELES EDUCATIVOS</t>
  </si>
  <si>
    <t>SISTEMAS DE PLANEACIÓN INTERNA ACTUALIZADA</t>
  </si>
  <si>
    <t>1.8.1</t>
  </si>
  <si>
    <t>CONTRIBUIR AL FORTALECIMIENTO DEL RECURSO PROPIO DE MUNICIPIO</t>
  </si>
  <si>
    <t>CUENTAS ACTUALIZADAS EN BASE A VALORES DE LEY DE INGRESOS</t>
  </si>
  <si>
    <t>1.7.1</t>
  </si>
  <si>
    <t>LOS HABITANTES DEL MUNICIPIO DE COMONFORT VIVEN TRANQUILOS EN SU PERSONA Y SEGUROS EN SU PATRIMONIO</t>
  </si>
  <si>
    <t>ELEMENTOS DE SEGURIDAD PÚBLICA VIGILANDO</t>
  </si>
  <si>
    <t>PORCENTAJE DEL CUERPO DE SEGURIDAD PÚBLICA</t>
  </si>
  <si>
    <t>CAPACITACIÓN AL PERSONAL OPERATIVO</t>
  </si>
  <si>
    <t>PORCENTAJE DE PERSONAL OPERATIVO CAPACITADO</t>
  </si>
  <si>
    <t>PORCENTAJE DE RESULTADOS DE ENTREVISTAS</t>
  </si>
  <si>
    <t>CAPACITACIÓN AL PERSONAL OPERATIVO EN MATERIA DE DERECHOS HUMANOS Y RELACIONES INTERPERSONALES</t>
  </si>
  <si>
    <t>PORCENTAJE DE PERSONAL CAPACITADO EN MATERIA DE DERECHOS HUMANOS</t>
  </si>
  <si>
    <t>J</t>
  </si>
  <si>
    <t>K</t>
  </si>
  <si>
    <t>2.2.5</t>
  </si>
  <si>
    <t>2.1.3</t>
  </si>
  <si>
    <t>2.2.3</t>
  </si>
  <si>
    <t>3.2.1</t>
  </si>
  <si>
    <t>2.2.2</t>
  </si>
  <si>
    <t>2.3.1</t>
  </si>
  <si>
    <t>2.5.6</t>
  </si>
  <si>
    <t>M</t>
  </si>
  <si>
    <t>ADMINISTRAR LA HACIENDA PÚBLICA MUNICIPAL</t>
  </si>
  <si>
    <t>CUMPLIMIENTO DE LAS OBLIGACIONES</t>
  </si>
  <si>
    <t>OBLIGACIONES ESTABLECIDAS POR EL CONAC ATENDIDAS</t>
  </si>
  <si>
    <t>ARMONIZACIÓN CONTABLE</t>
  </si>
  <si>
    <t>INGRESOS PROPIOS DEL MUNICIPIO INCREMENTADOS</t>
  </si>
  <si>
    <t>INCREMENTO EN EL RECURSO MUNICIPAL</t>
  </si>
  <si>
    <t>SEGUIMIENTO A LA RECAUDACIÓN</t>
  </si>
  <si>
    <t>IMPLEMENTACIÓN DE NUEVAS FORMAS DE PAGO DE IMPUESTOS</t>
  </si>
  <si>
    <t>SISTEMAS DE COBRO RENOVADOS</t>
  </si>
  <si>
    <t>O</t>
  </si>
  <si>
    <t>1.3.4</t>
  </si>
  <si>
    <t>CONTRALORIA MUNICIPAL</t>
  </si>
  <si>
    <t>CONTRIBUIR A LA CORRECTA APLICACIÓN DEL GASTO PÚBLICO, EL CUMPLIMIENTO DE LOS PLANES Y PROGRAMAS DE GOBIERNO ASÍ COMO EL CORRECTO ACTUAR DE LOS SERVIDORES PÚBLICOS.</t>
  </si>
  <si>
    <t>EL MUNICIPIO DE COMONFORT CUENTA CON UN ADECUADO SISTEMA DE SUPERVISIÓN A LOS SERVIDORES PÚBLICOS</t>
  </si>
  <si>
    <t>SUPERVISIÓN A LA EJECUCIÓN DEL GASTO PÚBLICO</t>
  </si>
  <si>
    <t>EJECUCIÓN DE OBRA PÚBLICA SUPERVISADA</t>
  </si>
  <si>
    <t>PROGRAMA DE QUEJAS, DENUNCIAS Y SUGERENCIAS APLICADO.</t>
  </si>
  <si>
    <t>APLICACIÓN DE PROCEDIMIENTOS DE RESPONSABILIDAD ADMINISTRATIVA</t>
  </si>
  <si>
    <t>CUENTA PÚBLICA SUPERVISADA.</t>
  </si>
  <si>
    <t>DECLARACIONES PATRIMONIALES DE LOS SERVIDORES PÚBLICOS RECABADAS.</t>
  </si>
  <si>
    <t>DIFUNDIR EL PROGRAMA DE CONTRALORÍA SOCIAL.</t>
  </si>
  <si>
    <t>P</t>
  </si>
  <si>
    <t>ASEGURAR EL DESARROLLO INTEGRAL Y EQUITATIVO DE TODOS LOS SECTORES SOCIALES, A TRAVÉS DE LA PARTICIPACIÓN CIUDADANA, EN COORDINACIÓN CON EL GOBIERNO MUNICIPAL.</t>
  </si>
  <si>
    <t>NÚMERO DE SESIONES PARA FOMENTAR LA PARTICIPACIÓN CIUDADANA.</t>
  </si>
  <si>
    <t>LA PARTICIPACIÓN CIUDADANA EN LOS PROCESOS DE PLANEACIÓN PARA EL DESARROLLO MUNICIPAL SE INCREMENTA PROGRESIVAMENTE.</t>
  </si>
  <si>
    <t>PORCENTAJE DE AUMENTO DE PARTICIPACIÓN CIUDADANA.</t>
  </si>
  <si>
    <t>REPRESENTATIVIDAD CIUDADANA EN LAS COMISIONES DEL COPLADEM INCREMENTADA.</t>
  </si>
  <si>
    <t>PORCENTAJE DE REPRESENTATIVIDAD (CIUDADANOS) DE LAS COMISIONES.</t>
  </si>
  <si>
    <t>INTEGRACIÓN DE PARTICIPANTES DE CONSEJOS SECTORIALES EN LAS COMISIONES DEL COPLADEM.</t>
  </si>
  <si>
    <t>PORCENTAJE DE PERSONAS DE CONSEJOS SECTORIALES PARTICIPANDO EN EL COPLADEM.</t>
  </si>
  <si>
    <t>VINCULACIÓN DE LA OPERACIÓN DEL COPLADEM CON LOS PROGRAMAS DE LAS DEPENDENCIAS.</t>
  </si>
  <si>
    <t>DISEÑO E IMPLEMENTACIÓN DE SISTEMA DE SEGUIMIENTO DE ACUERDOS GENERADOS EN EL COPLADEM.</t>
  </si>
  <si>
    <t>SISTEMA DE ACUERDOS DEL COPLADEM.</t>
  </si>
  <si>
    <t>SISTEMA MUNICIPAL DE PLANEACIÓN ACTUALIZADO.</t>
  </si>
  <si>
    <t>PORCENTAJE DE INSTRUMENTOS DE PLANEACIÓN PUBLICADOS.</t>
  </si>
  <si>
    <t>ACTUALIZACIÓN DEL EL PROGRAMA MUNICIPAL DE DESARROLLO URBANO Y ORDENAMIENTO ECOLÓGICO Y TERRITORIAL.</t>
  </si>
  <si>
    <t>PMDUOET ACTUALIZADO.</t>
  </si>
  <si>
    <t>COORDINACION DE EDUCACION</t>
  </si>
  <si>
    <t>PARTICIPACIÓN EN EVENTOS DE FOMENTO A LA LECTURA</t>
  </si>
  <si>
    <t>EVENTOS DE CONMEMORACIÓN REALIZADOS</t>
  </si>
  <si>
    <t>NUMERO DE DIFUSIONES DE BIBLIOTECAS</t>
  </si>
  <si>
    <t>TALLERES DE FECHAS CONMEMORATIVAS</t>
  </si>
  <si>
    <t>TALLERES DE COMPUTACIÓN</t>
  </si>
  <si>
    <t>VALORES PATRIOS FOMENTADOS</t>
  </si>
  <si>
    <t>1.8.4</t>
  </si>
  <si>
    <t>CONTRIBUIR A LA TRANSPARENCIA Y LEGALIDAD RELATIVA AL ACCESO A LA INFORMACIÓN PÚBLICA DEL MUNICIPIO.</t>
  </si>
  <si>
    <t>EL MUNICIPIO DE COMONFORT CUMPLE CON LAS DISPOSICIONES Y LEYES DE LA MATERIA.</t>
  </si>
  <si>
    <t>CUMPLIMIENTO DE DISPOSICIONES</t>
  </si>
  <si>
    <t>INFORMACIÓN PUBLICADA</t>
  </si>
  <si>
    <t>JORNADAS DE CAPACITACIÓN</t>
  </si>
  <si>
    <t>SOLICITUDES DE ACCESO A LA INFORMACIÓN ATENDIDAS</t>
  </si>
  <si>
    <t>ENTREGA DE SOLICITUDES A LAS DEPENDENCIAS CORRESPONDIENTES DE MANERA OPORTUNA</t>
  </si>
  <si>
    <t>SOLICITUDES GIRADAS A LAS DEPENDENCIAS</t>
  </si>
  <si>
    <t>R</t>
  </si>
  <si>
    <t>R0001</t>
  </si>
  <si>
    <t>ATENCIÓN INTEGRAL A LAS MUJERES</t>
  </si>
  <si>
    <t>MUJERES INFORMADAS EN MATERIA DE DERECHOS DE GENERO</t>
  </si>
  <si>
    <t>PLATICAS IMPARTIDAS EN MATERIA DE DERECHOS DE GÉNERO</t>
  </si>
  <si>
    <t>IMPLEMENTACIÓN DE TALLERES DE CAPACITACIÓN EN ACTIVIDADES ECONÓMICAS</t>
  </si>
  <si>
    <t>R0002</t>
  </si>
  <si>
    <t>LA CULTURA EN COMONFORT SE PROMUEVE Y FORTALECE</t>
  </si>
  <si>
    <t>NÚMERO DE ASISTENTES A LAS ACTIVIDADES CULTURALES INCREMENTADOS</t>
  </si>
  <si>
    <t>NÚMERO DE ASISTENTES A LOS TALLERES CULTURALES INCREMENTADO</t>
  </si>
  <si>
    <t>TALLERES EN COMUNIDADES</t>
  </si>
  <si>
    <t>PROMOVER MAYOR ASISTENCIA DE ALUMNOS</t>
  </si>
  <si>
    <t>R0003</t>
  </si>
  <si>
    <t>CUMPLIMIENTO EN ACTIVIDADES ADMINISTRATIVAS DE CONTROL DE RECURSOS HUMANOS</t>
  </si>
  <si>
    <t>ALTO PROMEDIO DE PARTICIPACIÓN Y EFICAZ PROCESO ADMINISTRATIVO Y OPERATIVO.</t>
  </si>
  <si>
    <t>R0004</t>
  </si>
  <si>
    <t>1.7.2</t>
  </si>
  <si>
    <t>2.4.2</t>
  </si>
  <si>
    <t>COORDINACION DE SALUD</t>
  </si>
  <si>
    <t>CONTRIBUIR A DISMINUIR EL ÍNDICE DE RIESGOS DE SALUD, MEDIANTE ESTRATEGIAS PREVENTIVAS, CON EL PROPÓSITO DE SALVAGUARDAR LA SALUD DE LA POBLACIÓN DEL MUNICIPIO DE COMONFORT, GTO.</t>
  </si>
  <si>
    <t>TASA DE MORBILIDAD DEL MUNICIPIO</t>
  </si>
  <si>
    <t>TASA DE PROGRAMAS ACTIVOS DE PROMOCIÓN A LA SALUD</t>
  </si>
  <si>
    <t>INFECCIONES INTESTINALES EN LA POBLACIÓN DEL MUNICIPIO DE COMONFORT, GUANAJUATO, DISMINUIDO.</t>
  </si>
  <si>
    <t>TASA DE MORBILIDAD DE INFECCIONES INTESTINALES</t>
  </si>
  <si>
    <t>PORCENTAJE DE MUESTREOS DE ALIMENTOS PREPARADOS</t>
  </si>
  <si>
    <t>PORCENTAJE DE MUESTREOS DE PRODUCTOS CÁRNICOS</t>
  </si>
  <si>
    <t>PROGRAMAS DE PROMOCIÓN DE SALUD MUNICIPAL FORTALECIDO.</t>
  </si>
  <si>
    <t>PORCENTAJE DE PROGRAMAS ACTIVOS DE PROMOCIÓN A LA SALUD</t>
  </si>
  <si>
    <t>PREVENCIÓN DE LAS INFECCIONES RESPIRATORIAS AGUDAS EN EL MUNICIPIO.</t>
  </si>
  <si>
    <t>PREVENCIÓN DE ENFERMEDADES TRANSMITIDAS POR VECTOR EN EL MUNICIPIO (DENGUE).</t>
  </si>
  <si>
    <t>PREVENCIÓN DE ADICCIONES EN ADOLESCENTES DEL MUNICIPIO.</t>
  </si>
  <si>
    <t>PREVENCIÓN DE EMBARAZOS EN ADOLESCENTES Y ENFERMEDADES DE TRANSMISIÓN SEXUAL EN EL MUNICIPIO.</t>
  </si>
  <si>
    <t>1.3.5</t>
  </si>
  <si>
    <t>ATENCIÓN A JUICIOS DE MANERA OPORTUNA</t>
  </si>
  <si>
    <t>ATENCIÓN A JUICIOS</t>
  </si>
  <si>
    <t>CAPACITACIÓN AL PERSONAL DE LA COORDINACIÓN JURÍDICA</t>
  </si>
  <si>
    <t>CAPACITACIÓN AL PERSONAL</t>
  </si>
  <si>
    <t>ELABORACIÓN DE LOS CONTRATOS Y CONVENIOS OPORTUNAMENTE</t>
  </si>
  <si>
    <t>ELABORACIÓN DE LOS CONTRATOS Y CONVENIOS</t>
  </si>
  <si>
    <t>DAR A CONOCER LOS REQUISITOS NECESARIOS PARA LA ELABORACIÓN DE CONTRATOS Y CONVENIOS</t>
  </si>
  <si>
    <t>CONOCIMIENTO DE REQUISITOS PARA CONTRATOS Y CONVENIOS</t>
  </si>
  <si>
    <t>INCIDENCIAS EN EQUIPOS Y SISTEMAS</t>
  </si>
  <si>
    <t>DISPONIBILIDAD DE EQUIPOS Y SISTEMAS</t>
  </si>
  <si>
    <t>TENER ACTUALIZADO EL SITIO WEB</t>
  </si>
  <si>
    <t>IMPLEMENTACIÓN DE UN CONTROL DE INFORMACIÓN SUBIDA AL SITIO EN EL APARTADO DE TRANSPARENCIA</t>
  </si>
  <si>
    <t>W</t>
  </si>
  <si>
    <t>2.6.3</t>
  </si>
  <si>
    <t>JUNTA DE AGUA POTABLE Y ALCANTARILLADO DE COMONFO</t>
  </si>
  <si>
    <t>F I N</t>
  </si>
  <si>
    <t>PORCENTAJE</t>
  </si>
  <si>
    <t>P R O P Ó S I T O</t>
  </si>
  <si>
    <t>NaN</t>
  </si>
  <si>
    <t>TASA DE VARIACIÓN</t>
  </si>
  <si>
    <t>C O M P O N E N T E 1</t>
  </si>
  <si>
    <t>UNIDAD</t>
  </si>
  <si>
    <t>A C T I V I D A D - 1 . 1</t>
  </si>
  <si>
    <t>A C T I V I D A D - 1 . 2</t>
  </si>
  <si>
    <t>A C T I V I D A D - 1 . 3</t>
  </si>
  <si>
    <t>C O M P O N E N T E - 2</t>
  </si>
  <si>
    <t>A C T I V I D A D - 2 . 1</t>
  </si>
  <si>
    <t>C O M P O N E N T E - 3</t>
  </si>
  <si>
    <t>A C T I V I D A D - 3 . 1</t>
  </si>
  <si>
    <t>C O M P O N E N T E - 4</t>
  </si>
  <si>
    <t>A C T I V I D A D - 4 . 1</t>
  </si>
  <si>
    <t>C O M P O N E N T E - 5</t>
  </si>
  <si>
    <t>A C T I V I D A D - 5 . 1</t>
  </si>
  <si>
    <t>TOTAL DE ÁREAS ARMONIZADAS EN MATERIA DE ARCHIVO    TOTAL DE ÁREAS DE LA ADMINISTRACIÓN</t>
  </si>
  <si>
    <t>A C T I V I D A D - 3 . 2</t>
  </si>
  <si>
    <t>PROMEDIO</t>
  </si>
  <si>
    <t>ENCUESTAS CON RESULTADOS SATISFACTORIOS RESPECTO A LA MEJORA EN LAS CONDICIONES DE VIDA    TOTAL DE ENCUESTAS APLICADAS</t>
  </si>
  <si>
    <t>A C T I V I D A D - 2 . 2</t>
  </si>
  <si>
    <t xml:space="preserve">NÚMERO DE CAPACITACIONES REALIZADAS    </t>
  </si>
  <si>
    <t>NÚMERO DE REPORTES ATENDIDOS    NÚMERO DE REPORTES RECIBIDOS</t>
  </si>
  <si>
    <t xml:space="preserve">RUTINAS DE REVISIÓN REALIZADAS    </t>
  </si>
  <si>
    <t xml:space="preserve">MANTENIMIENTO PREVENTIVO APLICADO    </t>
  </si>
  <si>
    <t>NÚMERO DE REPORTES RECIBIDOS EN EL AÑO ACTUAL    NÚMERO DE REPORTES RECIBIDOS EN EL AÑO ANTERIOR</t>
  </si>
  <si>
    <t xml:space="preserve">NÚMERO DE ATENDIDAS    </t>
  </si>
  <si>
    <t xml:space="preserve">NÚMERO DE CAMPAÑAS REALIZADAS    </t>
  </si>
  <si>
    <t>NÚMERO DE REPORTES DE RUTA RECIBIDOS EN EL AÑO ACTUAL    NÚMERO DE REPORTES DE RUTA RECIBIDOS EN EL AÑO ANTERIOR</t>
  </si>
  <si>
    <t>NÚMERO DE TRABAJADORES CAPACITADOS    NÚMERO DE TRABAJADORES PROGRAMADOS</t>
  </si>
  <si>
    <t>TOTAL DE MANTENIMIENTOS PREVENTIVOS REALIZADOS    TOTAL DE MANTENIMIENTOS PREVENTIVOS REQUERIDOS</t>
  </si>
  <si>
    <t>A C T I V I D A D - 2 . 3</t>
  </si>
  <si>
    <t xml:space="preserve">UNIDADES RECOLECTORAS ADQUIRIDAS    </t>
  </si>
  <si>
    <t>NÚMERO DE VISITAS REALIZADAS    NÚMERO DE VISITAS PROGRAMADAS</t>
  </si>
  <si>
    <t xml:space="preserve">NÚMERO DE VISITAS DE VIGILANCIA AL TIRADERO MUNICIPAL    </t>
  </si>
  <si>
    <t xml:space="preserve">NÚMERO DE LIMPIEZAS DE MALEZA REALIZADAS    </t>
  </si>
  <si>
    <t>A C T I V I D A D - 3 . 3</t>
  </si>
  <si>
    <t>A C T I V I D A D - 3 . 4</t>
  </si>
  <si>
    <t xml:space="preserve">NÚMERO DE PARQUES Y JARDINES QUE SE LES BRINDA MANTENIMIENTO    </t>
  </si>
  <si>
    <t xml:space="preserve">PROGRAMA DE MANTENIMIENTO ELABORADO    </t>
  </si>
  <si>
    <t xml:space="preserve">NÚMERO DE GESTIONES REALIZADAS DERIVADAS DEL PROGRAMA TURÍSTICO MUNICIPAL    </t>
  </si>
  <si>
    <t xml:space="preserve">PUBLICACIÓN DEL PROGRAMA DE DESARROLLO TURÍSTICO MUNICIPAL    </t>
  </si>
  <si>
    <t xml:space="preserve">NÚMERO DE ESTRATEGIAS DE DESARROLLO TURÍSTICO IMPLEMENTADAS    </t>
  </si>
  <si>
    <t xml:space="preserve">NÚMERO DE CADENAS PRODUCTIVAS CONFORMADAS    </t>
  </si>
  <si>
    <t xml:space="preserve">NÚMERO DE REUNIONES REALIZADAS    </t>
  </si>
  <si>
    <t xml:space="preserve">NÚMERO DE EVENTOS PROMOCIONADOS A TRAVÉS DE LA SECRETARÍA DE TURISMO DEL ESTADO    </t>
  </si>
  <si>
    <t xml:space="preserve">NÚMERO DE PARTICIPANTES EN LAS ACTIVIDADES    </t>
  </si>
  <si>
    <t xml:space="preserve">REDES DE COLABORACIÓN CONFORMADAS    </t>
  </si>
  <si>
    <t>A C T I V I D A D - 4 . 2</t>
  </si>
  <si>
    <t xml:space="preserve">NÚMERO DE ACTIVIDADES LÚDICO PRACTICAS REALIZADAS    </t>
  </si>
  <si>
    <t>A C T I V I D A D - 4 . 3</t>
  </si>
  <si>
    <t>F0046</t>
  </si>
  <si>
    <t>MEJORA REGULATORIA</t>
  </si>
  <si>
    <t>GESTIÓN DE MEJORA REGULATORIA</t>
  </si>
  <si>
    <t>SIMPLIFICACIÓN DE TECNOLOGÍA PARA TRÁMITES Y SERVICIOS</t>
  </si>
  <si>
    <t>SANCIONES APLICADAS EN EL AÑO ACTUAL    SANCIONES APLICADAS EN EL AÑO ANTERIOR</t>
  </si>
  <si>
    <t xml:space="preserve">TOTAL DE INSPECCIONES REALIZADAS EN EL AÑO ACTUAL    </t>
  </si>
  <si>
    <t xml:space="preserve">NOTIFICACIONES ENTREGADAS    </t>
  </si>
  <si>
    <t>1500 NOTIFICACIONES ENTREGADAS</t>
  </si>
  <si>
    <t>TOTAL DE INFRACCIONES VIALES REGISTRADOS EN EL AÑO ACTUAL    TOTAL DE INFRACCIONES VIALES REGISTRADOS EN EL AÑO ANTERIOR</t>
  </si>
  <si>
    <t>TOTAL ACCIONES REALIZADAS    TOTAL DE ACCIONES PROGRAMADAS</t>
  </si>
  <si>
    <t>INSTALACIÓN DE SEÑALAMIENTOS</t>
  </si>
  <si>
    <t>TOTAL DE SEÑALAMIENTOS REEMPLAZADOS O INSTALADOS    TOTAL DE SEÑALAMIENTOS NECESARIOS</t>
  </si>
  <si>
    <t xml:space="preserve">NÚMERO DE OPERATIVOS    </t>
  </si>
  <si>
    <t>A C T I V I D A D - 2 . 4</t>
  </si>
  <si>
    <t>NÚMERO DE BENEFICIADOS DEL AÑO ACTUAL    NÚMERO DE BENEFICIARIOS DEL AÑO ANTERIOR</t>
  </si>
  <si>
    <t xml:space="preserve">PLATICAS DE VIALIDAD    </t>
  </si>
  <si>
    <t>PLANEACIÓN INTERNA ACTUALIZADA</t>
  </si>
  <si>
    <t xml:space="preserve">DOCUMENTO ELABORADO    </t>
  </si>
  <si>
    <t xml:space="preserve">CAPACITACIONES REALIZADAS    </t>
  </si>
  <si>
    <t>K0571</t>
  </si>
  <si>
    <t>MAGUEY</t>
  </si>
  <si>
    <t>TOTAL DE QUEJAS Y DENUNCIAS ATENDIDAS    TOTAL DE QUEJAS Y DENUNCIAS RECIBIDAS</t>
  </si>
  <si>
    <t>TOTAL DE REUNIONES CELEBRADAS DEL COPLADEM    TOTAL DE REUNIONES PROGRAMADAS DEL COPLADEM</t>
  </si>
  <si>
    <t>TOTAL DE CIUDADANOS QUE ASISTEN A LAS SESIONES DEL COPLADEM    TOTAL DE CIUDADANOS INVITADOS A LAS SESIONES DEL COPLADEM</t>
  </si>
  <si>
    <t>TOTAL DE PERSONAS QUE PARTICIPAN DE CONSEJOS SECTORIALES EN LAS COMISIONES DEL COPLADEM    TOTAL DE PERSONAS INVITADAS DE CONSEJOS SECTORIALES EN LAS COMISIONES DEL COPLADEM</t>
  </si>
  <si>
    <t xml:space="preserve">INSTRUMENTO DISEÑADO.    </t>
  </si>
  <si>
    <t>TOTAL DE INSTRUMENTOS DE PLANEACIÓN PUBLICADOS    TOTAL DE INSTRUMENTOS DE PLANEACIÓN PLANEADOS</t>
  </si>
  <si>
    <t xml:space="preserve">DOCUMENTO PUBLICADO.    </t>
  </si>
  <si>
    <t>1 INSTRUMENTO PUBLICADO</t>
  </si>
  <si>
    <t xml:space="preserve">NUMERO DE EVENTOS REALIZADOS    </t>
  </si>
  <si>
    <t xml:space="preserve">NÚMERO DE DIFUSIONES REALIZADAS    </t>
  </si>
  <si>
    <t xml:space="preserve">NÚMERO DE TALLERES DE MANUALIDADES REALIZADOS    </t>
  </si>
  <si>
    <t xml:space="preserve">NÚMERO DE TALLERES DE COMPUTACIÓN REALIZADOS    </t>
  </si>
  <si>
    <t>ESCUELAS ASISTENTES    TOTAL DE ESCUELAS CONVOCADAS</t>
  </si>
  <si>
    <t>FRACCIONES ACTUALIZADAS    FRACCIONES REQUERIDAS</t>
  </si>
  <si>
    <t>CAPACITACIONES REALIZADAS    CAPACITACIONES PROGRAMADAS</t>
  </si>
  <si>
    <t>NÚMERO DE SOLICITUDES ATENDIDAS EN TIEMPO    TOTAL DE SOLICITUDES RECIBIDAS</t>
  </si>
  <si>
    <t>LA VIOLENCIA FÍSICA, PSICOLÓGICA, ECONÓMICA, PATRIMONIAL, SEXUAL Y LABORAL DISMINUYE EN LAS MUJERES DEL MUNICIPIO DE COMONFORT</t>
  </si>
  <si>
    <t>6 TALLERES</t>
  </si>
  <si>
    <t>A C T I V I D A D - 1 . 4</t>
  </si>
  <si>
    <t>100 % DE LOS SESIONES PLANEADAS</t>
  </si>
  <si>
    <t>NÚMERO DE HORAS DE EQUIPO EN OPERACIÓN    TOTAL DE HORAS-EQUIPO</t>
  </si>
  <si>
    <t>NÚMERO DE ACTUALIZACIONES DEL SITIO WEB REALIZADAS    NÚMERO DE SOLICITUDES DE ACTUALIZACIÓN RECIBIDAS</t>
  </si>
  <si>
    <t>NÚMERO DE FICHAS TÉCNICAS RECIBIDAS    NÚMERO DE SOLICITUDES RECIBIDAS</t>
  </si>
  <si>
    <t>PROGRAMAS DE DESARROLLO ECONÓMICO</t>
  </si>
  <si>
    <t>TOTAL DE PROGRAMAS EJECUTADOS    TOTAL DE PROGRAMAS PLANIFICADOS</t>
  </si>
  <si>
    <t>INCREMENTO ECONÓMICO</t>
  </si>
  <si>
    <t>TOTAL DE ATENCIONES    TOTAL DE SOLICITANTES</t>
  </si>
  <si>
    <t>TOTAL DE PROGRAMAS IMPLEMENTADOS    TOTAL DE PROGRAMAS GESTIONADOS</t>
  </si>
  <si>
    <t>APOYOS</t>
  </si>
  <si>
    <t>TOTAL DE APOYOS ENTREGADOS    TOTAL DE APOYOS PROGRAMADOS</t>
  </si>
  <si>
    <t>PROGRAMAS GESTIONADOS</t>
  </si>
  <si>
    <t>TOTAL DE PROGRAMAS OTORGADOS    TOTAL DE PROGRAMAS GESTIONADOS</t>
  </si>
  <si>
    <t>EVENTOS GESTIONADOS PARA EL IMPULSO ECONÓMICO DEL SECTOR ARTESANA Y COMERCIAL</t>
  </si>
  <si>
    <t>TOTAL DE EVENTOS REALIZADOS    TOTAL DE EVENTOS PROGRAMADOS</t>
  </si>
  <si>
    <t>TASA DE VARIACION</t>
  </si>
  <si>
    <t>DISMINUIR EL ENDEUDAMIENTO DEL MUNICIPIO DE COMONFORT</t>
  </si>
  <si>
    <t>PLANEAR, PROGRAMAR, PRESUPUESTAR Y EJECUTAR LA INVERSION EN OBRA PUBLICA PARA BENEFICIO DE LA SOCIEDAD COMONFORENCE</t>
  </si>
  <si>
    <t>NÚMERO DE PROYECTOS CONCLUIDOS EN EL AÑO FISCAL CORRESPONDIENTE.</t>
  </si>
  <si>
    <t>VARIACIÓN PORCENTUAL ANUAL DE LA OBRA CONTRATADA A TRAVÉS DE LA DIRECCIÓN DE OBRAS PÚBLICAS.</t>
  </si>
  <si>
    <t>COMPONENTE</t>
  </si>
  <si>
    <t>ACTIVIDAD</t>
  </si>
  <si>
    <t>CONTRATACIÓN DE OBRA PÚBLICA.</t>
  </si>
  <si>
    <t>PROYECTOS DE MEJORAMIENTO DE IMAGEN URBANA</t>
  </si>
  <si>
    <t>AMPLIA COORDINACION EN LAS ACCIONES DE LA SECRETARIA DEL HONORABLE AYUNTAMIENTO</t>
  </si>
  <si>
    <t>CONTRIBUIR AL BUEN GOBIERNO DEL MUNICIPIO EFICIENTE Y TRANSPARENTE</t>
  </si>
  <si>
    <t>CERTEZA JURÍDICA DEL H. AYUNTAMIENTO PARA LOS HABITANTES DE COMONFORT</t>
  </si>
  <si>
    <t>ACUERDOS, RESOLUCIONES Y DISPOSICIONES APROBADAS    TOTAL PROGRAMADAS.</t>
  </si>
  <si>
    <t>HABITANTES DEL MUNICIPIO BENEFICIADOS CON LA APLICACIÓN DE LA NORMATIVIDAD.</t>
  </si>
  <si>
    <t>ACUERDOS DE CABILDO    ACUERDOS CONCLUIDOS</t>
  </si>
  <si>
    <t>DELEGADOS RESPONSABLES E INFORMADOS DE SUS ATRIBUCIONES Y OBLIGACIONES, PARA ATENDER LAS NECESIDADES DE SU LOCALIDAD</t>
  </si>
  <si>
    <t>DELEGADOS INFORMADOS DE SUS ATRIBUCIONES Y OBLIGACIONES</t>
  </si>
  <si>
    <t>TOTAL DE DELEGADOS A LOS QUE SE BRINDÓ CAPACITACIÓN    TOTAL DE DELEGADOS DEL MUNICIPIO</t>
  </si>
  <si>
    <t>CAPACITACIONES Y SESIONES DE TRABAJO DIRIGIDAS A DELEGADOS</t>
  </si>
  <si>
    <t>CAPACITACIONES Y SESIONES DE TRABAJO</t>
  </si>
  <si>
    <t xml:space="preserve">SESIONES DE TRABAJO    </t>
  </si>
  <si>
    <t>CLASIFICACIÓN, DIGITALIZACIÓN, DESCRIPCIÓN Y PRESERVACIÓN DEL ARCHIVO MUNICIPAL</t>
  </si>
  <si>
    <t>ESTRUCTURA DE LA GESTIÓN DEL ARCHIVO MUNICIPAL</t>
  </si>
  <si>
    <t>CAPACITACIÓN A LAS DIFERENTES ÁREAS EN MATERIA ARCHIVISTA</t>
  </si>
  <si>
    <t>CAPACITACIÓN</t>
  </si>
  <si>
    <t xml:space="preserve">CAPACITACIONES    </t>
  </si>
  <si>
    <t>FORTALECIMIENTO DE LA APLICACIÓN DE LOS DERECHOS HUMANOS</t>
  </si>
  <si>
    <t>DEFENSORIA MUNICIPAL DE LOS DERECHOS HUMANOS</t>
  </si>
  <si>
    <t/>
  </si>
  <si>
    <t>ASESORÍA JURÍDICA BRINDADA    TOTAL DE SOLICITUDES JURÍDICAS INGRESADAS</t>
  </si>
  <si>
    <t>DIFUSIÓN DE LA DEFENSORÍA MUNICIPAL DE LOS DERECHOS HUMANOS</t>
  </si>
  <si>
    <t>CAMPAÑAS DE DIFUSIÓN DEFENSORIA MUNICIPAL DE LOS DERECHOS HUMANOS</t>
  </si>
  <si>
    <t xml:space="preserve">CAMPAÑAS DE DIFUSIÓN    </t>
  </si>
  <si>
    <t>AGILIZACIÓN DE LOS PROCESOS EN EL TRÁMITE PARA LA OBTENCIÓN DE LA CARTILLA MILITAR</t>
  </si>
  <si>
    <t>ÍNDICE DE EFICIENCIA EN LA JUNTA MUNICIPAL DE RECLUTAMIENTO</t>
  </si>
  <si>
    <t>TOTAL DE TRAMITES DE CARTILLA MILITAR REALIZADOS EN MENOS DE DIEZ DÍAS HÁBILES    TOTAL DE TRAMITES DE CARTILLA MILITAR INGRESADOS</t>
  </si>
  <si>
    <t>DIFUSIÓN DEL PROCESO PARA LA OBTENCIÓN DE LA CARTILLA MILITAR ENTRE LA POBLACIÓN A LA QUE VA DIRIGIDA</t>
  </si>
  <si>
    <t>DIFUSIÓN DE PROCESO</t>
  </si>
  <si>
    <t>ATENCION Y APOYO CIUDADANO</t>
  </si>
  <si>
    <t xml:space="preserve">PUNTAJE OBTENIDO / TOTAL DE ENCUESTAS REALIZADAS    </t>
  </si>
  <si>
    <t>ATENCIÓN CIUDADANA</t>
  </si>
  <si>
    <t>TOTAL DE TRAMITES ATENDIDOS    TOTAL DE SOLICITUDES DE LOS CIUDADANOS RECIBIDAS</t>
  </si>
  <si>
    <t>TOTAL DE TRAMITES CANALIZADOS    TOTAL DE SOLICITUDES DE LOS CIUDADANOS RECIBIDAS</t>
  </si>
  <si>
    <t>TOTAL DE SOLICITUDES ATENDIDAS POR LAS DEPENDENCIAS    TOTAL DE SOLICITUDES CANALIZADAS A LAS DEPENDENCIAS</t>
  </si>
  <si>
    <t xml:space="preserve">IMPLEMENTACIÓN DE PRE-ENCUESTAS    </t>
  </si>
  <si>
    <t>TOTAL DE APOYOS ATENDIDOS EN 10 DÍAS HÁBILES    TOTAL DE SOLICITUDES DE APOYO QUE CUMPLEN CON LOS REQUISITOS RECIBIDAS</t>
  </si>
  <si>
    <t>DAR A CONOCER LA CÉDULA DE LOS REQUISITOS NECESARIOS PARA LA ENTREGA DE APOYOS</t>
  </si>
  <si>
    <t>CÉDULA DE REQUISITOS PARA LA ENTREGA DE APOYOS</t>
  </si>
  <si>
    <t>NÚMERO DE CÉDULAS DE REQUISITOS ENTREGADAS    TOTAL DE SOLICITUDES RECIBIDAS</t>
  </si>
  <si>
    <t>E0013</t>
  </si>
  <si>
    <t>SISTEMA DE PROTECCIÓN INTEGRAL DE LOS DERECHOS DE LAS NIÑAS, NIÑOS Y ADOLESCENTES</t>
  </si>
  <si>
    <t>NÚMERO DE REPORTES RECIBIDOS EL AÑO ACTUAL    NÚMERO DE REPORTES RECIBIDOS EL AÑO ANTERIOR</t>
  </si>
  <si>
    <t>NÚMERO DE REPORTES ATENDIDOS    NÚMERO DE REPORTES RECIBIDOS EN EL AÑO ACTUAL</t>
  </si>
  <si>
    <t>PREVENCION DEL DELITO</t>
  </si>
  <si>
    <t>CONTRIBUIR A LA PREVENCIÓN DE LA DROGADICCIÓN Y LA VIOLENCIA EN EL MUNICIPIO DE COMONFORT, GTO.</t>
  </si>
  <si>
    <t>FOMENTAR EN LOS NIÑOS, JÓVENES Y PADRES DE FAMILIA LA CULTURA DE PREVENCIÓN Y VALORES PARA VIVIR EN ARMONÍA SOCIAL.</t>
  </si>
  <si>
    <t xml:space="preserve">NÚMERO DE JORNADAS O FERIAS DE PREVENCIÓN REALIZADAS.    </t>
  </si>
  <si>
    <t>PARTICIPACIÓN CIUDADANA FORTALECIDA.</t>
  </si>
  <si>
    <t>VISITAS, REUNIONES O CAPACITACIONES REALIZADAS    COMITÉS CONFORMADOS</t>
  </si>
  <si>
    <t>REALIZACIÓN DE ACCIONES QUE FOMENTEN LA SANA CONVIVENCIA SOCIAL.</t>
  </si>
  <si>
    <t>BENEFICIARIOS DE LAS ACCIONES DE CONVIVENCIA SOCIAL.</t>
  </si>
  <si>
    <t>NÚMERO DE PARTICIPANTES    NÚMERO DE PARTICIPANTES ESPERADOS</t>
  </si>
  <si>
    <t>DOTACIONES ALIMENTICIAS</t>
  </si>
  <si>
    <t>E0214</t>
  </si>
  <si>
    <t>A C T I V I D A D 1 . 3</t>
  </si>
  <si>
    <t>EL MUNICIPIO DE COMONFORT CONSERVA EN BUEN ESTADO LOS PARQUES Y JARDINES</t>
  </si>
  <si>
    <t>MANTENIMIENTO A PARQUES Y JARDINES EFICIENTADO</t>
  </si>
  <si>
    <t>NÚMERO DE PARQUES Y JARDINES A LOS QUE SE BRINDO MANTENIMIENTO    NÚMERO DE PARQUES Y JARDINES PROGRAMADOS</t>
  </si>
  <si>
    <t xml:space="preserve">FERIA ARTESANAL LOS REMEDIOS </t>
  </si>
  <si>
    <t>FESTIVAL DEL MOLCAJETE, LA SALSA Y LA TORTILLA CEREMONIAL</t>
  </si>
  <si>
    <t>LLEVAR A CABO EL EVENTO CONMEMORATIVO A LOS MAESTROS DEL MUNICIPIO DE COMONFORT</t>
  </si>
  <si>
    <t>RENDIR EL INFORME DE GOBIERNO A LA CIUDADANIA DEL MUNICIPIO DE COMONFORT POR EL PERIODO DE GESTION</t>
  </si>
  <si>
    <t>CUMPLIR CON LA PARTICIPACION DEL GREMIO DEL SERVIDOR PUBLICO DURANTE LA FESTIVIDAD DEL SAGRADO CORAZON EN EL MUNICIPIO DE COMONFORT</t>
  </si>
  <si>
    <t>LLEVAR A CABO EL TRADICIONAL FESTEJO DEL 15 DE SEPTIEMBRE EN EL MUNICIPIO DE COMONFORT</t>
  </si>
  <si>
    <t>EFICIENTE GESTION DE PROGRAMAS DE AUTOEMPLEO PARA LA POBLACION ECONOMICAMENTE ACTIVA Y ACERTADA VINCULACION DE LA FUERZA LABORAL EN EMPRESAS DEL MUNICIPIO Y LA REGION</t>
  </si>
  <si>
    <t>ACTIVACIÓN FISICA Y DEPORTIVA</t>
  </si>
  <si>
    <t>(A/B)*100</t>
  </si>
  <si>
    <t>CAPACITACION Y CERTIFICACION DE ENTRENADORES DEPORTIVOS APLICADOS</t>
  </si>
  <si>
    <t>NUMERO DE EVENTOS DE CAPACITACION Y CERTIFICACION REALIZADOS</t>
  </si>
  <si>
    <t>PROGRAMA DE MANTENIMIENTO Y REHABILITACION</t>
  </si>
  <si>
    <t>DESARROLLO INTEGRAL DE LA JUVENTUD</t>
  </si>
  <si>
    <t>IMPARTICION DE PLATICAS Y TALLERES.</t>
  </si>
  <si>
    <t>Infinity</t>
  </si>
  <si>
    <t>EXISTE UN MAYOR NUMERO DE EVENTOS DIRIGIDOS A LA JUVENTUD</t>
  </si>
  <si>
    <t>NUMERO DE EVENTOS EN EL AÑO ACTUAL    NUMERO DE EVENTOS PARTICIPANTES EN EL AÑO ANTERIOR</t>
  </si>
  <si>
    <t>NUMERO DE RALLYS, EVENTOS RECREATIVOS, CAMPAMENTOS.</t>
  </si>
  <si>
    <t>DIFUSION DE ACTIVIDADES, PROGRAMAS Y TURISMO A LA COMUNIDAD</t>
  </si>
  <si>
    <t>ENCUESTAS DE SATISFACCIÓN</t>
  </si>
  <si>
    <t xml:space="preserve">SUMA DE PUNTUACIÓN OBTENIDA / TOTAL DE ENCUESTAS APLICADAS    </t>
  </si>
  <si>
    <t>TOTAL DE EVENTOS REALIZADOS    TOTAL DE EVENTOS DIFUNDIDOS</t>
  </si>
  <si>
    <t>PORCENTAJES DE EVENTOS CUBIERTOS</t>
  </si>
  <si>
    <t>TOTAL DE EVENTOS CUBIERTOS    TOTAL DE SOLICITUDES RECIBIDAS</t>
  </si>
  <si>
    <t>ORGANIZACIÓN DE EVENTOS</t>
  </si>
  <si>
    <t xml:space="preserve">EVENTOS CUBIERTOS, INGRESADOS A ESTA COORDINACIÓN.    </t>
  </si>
  <si>
    <t>REGISTRO DE OFICIOS Y FICHAS TÉCNICAS</t>
  </si>
  <si>
    <t>TOTAL DE FICHAS TÉCNICAS RECIBIDAS    TOTAL DE SOLICITUDES DE EVENTOS</t>
  </si>
  <si>
    <t>TOTAL DE EQUIPO RENOVADO    TOTAL DE EQUIPO REQUERIDO</t>
  </si>
  <si>
    <t xml:space="preserve">EVENTOS DE ALTO ALCANCE DIFUNDIDOS EN MEDIOS DE COMUNICACIÓN    </t>
  </si>
  <si>
    <t>NÚMERO DE BOLETINES REALIZADOS    TOTAL DE EVENTOS A DIFUNDIR EN MEDIOS INFORMATIVOS</t>
  </si>
  <si>
    <t xml:space="preserve">NÚMERO DE EDICIONES IMPRESAS EN EL AÑO    </t>
  </si>
  <si>
    <t xml:space="preserve">PUBLICACIONES REALIZADAS EN EL AÑO ACTUAL    </t>
  </si>
  <si>
    <t>AVANZAR EN EL MUNICIPIO DE COMONFORT A TRAVÉS DE LA MEJORA REGULATORIA LA SIMPLIFICACIÓN DE TRÁMITES Y SERVICIOS</t>
  </si>
  <si>
    <t>PROGRAMA DE MEJORA REGULATORIA DEL MUNICIPIO AVANZADO</t>
  </si>
  <si>
    <t>APLICACIÓN AL PROGRAMA DE MEJORA REGULATORIA</t>
  </si>
  <si>
    <t>APLICACIÓN DE LA OBLIGATORIEDAD DEL PROGRAMA DE MEJORA REGULATORIA</t>
  </si>
  <si>
    <t>ACTUALIZACIÓN DE TRÁMITES Y SERVICIOS DIGITALES</t>
  </si>
  <si>
    <t>ACTUALIZACIÓN DE FICHAS DE TRÁMITES Y SERVICIOS</t>
  </si>
  <si>
    <t>F0047</t>
  </si>
  <si>
    <t>CONMEMORACION DEL ANIVERSARO DE FUNDACIÓN DEL MUNICIPIO DE COMONFORT</t>
  </si>
  <si>
    <t>TALA Y PODA DE ARBOLES CONTROLADA</t>
  </si>
  <si>
    <t>EXTRACCCIÓN DE RECURSOS MATERIALES CONTROLADA</t>
  </si>
  <si>
    <t>REGULAR EL COMERCIO EN EL MUNICIPIO DE COMONFORT</t>
  </si>
  <si>
    <t>INCREMENTO DE LOS RECURSOS PROPIOS DEL MUNICIPIO</t>
  </si>
  <si>
    <t>NUMERO DE REPORTES RECIBIDOS DE ALCOHOLES Y COMERCIO EN VÍA PÚBLICA EN EL AÑO ACTUAL    NUMERO DE REPORTES RECIBIDOS DE ALCOHOLES Y COMERCIO EN VÍA PÚBLICA EN EL AÑO ANTERIOR</t>
  </si>
  <si>
    <t>DOCUMENTO ELABORADO</t>
  </si>
  <si>
    <t xml:space="preserve">DOCUMENTO PUBLICADO    </t>
  </si>
  <si>
    <t>G0003</t>
  </si>
  <si>
    <t>PROGRAMA DE COLABORACIÓN CON ENTIDADES ESTATALES Y FEDERALES EN MATERIA DE SEGURIDAD PÚBLICA</t>
  </si>
  <si>
    <t>CONTRIBUIR LA INTEGRIDAD FÍSICA DE LOS HABITANTES DEL MUNICIPIO, MEDIANTE NUEVAS ESTRATEGIASDE APLICACIÓN Y PREVENCIÓN EN MATERIA VIAL</t>
  </si>
  <si>
    <t xml:space="preserve">NUMERO DE ÁREAS REHABILITADAS    </t>
  </si>
  <si>
    <t>OPERATIVOS REALIZADOS</t>
  </si>
  <si>
    <t>TOTAL DE SUPERVISIONES REALIZADAS    TOTAL SUPERVICIONES PROGRAMADAS</t>
  </si>
  <si>
    <t>OPERATIVOS DE INSPECCIÓN A CONDUCTORES DE VEHÍCULOS (VERIFICACIÓN VEHÍCULAR)</t>
  </si>
  <si>
    <t>OPERATIVOS DE VERIFICACIÓN</t>
  </si>
  <si>
    <t>OPERATIVOS DE DOCUMENTACIÓN</t>
  </si>
  <si>
    <t>OPERATIVOS DE CASCO SEGURO</t>
  </si>
  <si>
    <t>OPERATIVOS DE ALCOHOLEMIA</t>
  </si>
  <si>
    <t>PLATICAS IMPLEMENTADAS</t>
  </si>
  <si>
    <t>PLATICAS A ALUMNOS DE LAS DIFERENTES INSTITUCIONES</t>
  </si>
  <si>
    <t>PLATICAS DE VIALIDAD A CONDUCTORES DE VEHÍCULOS DE MOTOR</t>
  </si>
  <si>
    <t>PRESTACION DE SERVICIO DE TRANSPORTE PÚBLICO SUPERVISADOS</t>
  </si>
  <si>
    <t>TRANSPORTE PÚBLICO AUTORIZADO</t>
  </si>
  <si>
    <t>PRESENTACIÓN PERESONAL DE LOS CHOFERES DE TRANSPORTE PÚBLICO</t>
  </si>
  <si>
    <t>OPERATIVOS DE INSPECCIÓN A TRANSPORTE PÚBLICO</t>
  </si>
  <si>
    <t>ACTUALIZACIÓN DEL PADRON INMOBILIARIO Y CATASTRAL</t>
  </si>
  <si>
    <t>TOTALES DE NUEVAS CUENTAS INGRESADAS AL PADRON, MAS IMPUESTO QUE GENERA</t>
  </si>
  <si>
    <t>MONTO DE RECAUDACION AÑO ACTUAL    MONTO RECAUDACION AÑO ANTERIOR</t>
  </si>
  <si>
    <t>EL MUNICIPIO CUENTA CON UN BAJO INDICE DE CARTERA VENCIDA</t>
  </si>
  <si>
    <t>MONTO DE RECUPERACION DE CARTERA VENCIDA    CARTERA VENCIDA MENSUAL</t>
  </si>
  <si>
    <t>APERTURA DE CUENTAS POR REGULARIZACION Y TRAMITES NOTARIALES</t>
  </si>
  <si>
    <t>NUMERO DE PREDIOS AÑO ACTUAL    NUMERO DE PREDIOS AÑO ANTERIOR</t>
  </si>
  <si>
    <t>PERSONAL DEBIDAMENTE UNIFORMADO</t>
  </si>
  <si>
    <t>PIDMC, CONSTRUCCION DE SANITARIOS CON BIODIGESTOR, EN LA COMUNIDAD DE PALMILLAS DEL PICACHO, GUANI, SAN ISIDRO DE SAN JERONIMO, EL BORDO DE LA PLACITA, PRESA DE LOS OLALDE, LA BORUNDA, AGUA BLANCA Y EL LINDERO</t>
  </si>
  <si>
    <t>CONSTRUCCION DE DRENAJE SANITARIO EN CALLE TEPEYAC, COL. GUADALUPE COMONFORT</t>
  </si>
  <si>
    <t>CONSTRUCCCION DE BAÑOS CON BIODIGESTOR DELGADO DE ABAJO</t>
  </si>
  <si>
    <t>K0180</t>
  </si>
  <si>
    <t>CONSTRUCCION DE BOULEVARD ACCESO AL HOSPITAL Y CAM CON PAVIMENTACION DE CONCRETO HIDRAULICO EN LA COMUNIDAD DE VIRELA, MUNICIPIO DE COMONFORT, GTO.</t>
  </si>
  <si>
    <t>CONSTRUCCION DE LINEA DE DISTRIBUCION DE AGUA POTABLE DEL TANQUE ELEVADO, UBICADO EN EL BARRIO EL MELGARITO ZONA SUR, BARRIO EL MELGARITO, MUNICIPIO DE COMONFORT, GTO,</t>
  </si>
  <si>
    <t>CONSTRUCCION DE LINEA DE DRENAJE SANITARIO EN CALLE MARGARITO LEDESMA Y LOS SANTO EN EL BARRIO DE LOS REMEDIOS, COMONFORT, GTO.</t>
  </si>
  <si>
    <t>CONSTRUCCION DE DRENAJE SANITARIO EN LAS CALLES CONSTITUCION Y ESTACION, EN LA COL. EL MIR EN EMPALME ESCOBEDO,MUNICIPIO DE COMONFORT, GTO.</t>
  </si>
  <si>
    <t>CONSTRUCCION DE DRENAJE SANITARIO EN CALLES DE LA COLONIA LOS ANGELES, EN LA CABECERA MUNICIPAL, MUNICIPIO  DE COMONFORT, GTO.</t>
  </si>
  <si>
    <t>OBRAS COMPLEMENTARIAS DEL RESCATE DEL CENTRO HISTORICO DE LA CALLE IGNACIO ALLENDE, ENTRE CALLE VICENTE GUERRERO A CALLE PIPILA EN EL MUNICIPIO DE COMONFORT, GUANAJUATO</t>
  </si>
  <si>
    <t>K0613</t>
  </si>
  <si>
    <t>REHABILITACIÓN DE RED DE AGUA POTABLE, CALLE ÁLVARO OBREGÓN, CABECERA MUNICIPAL, COMONFORT, GTO.</t>
  </si>
  <si>
    <t>K0653</t>
  </si>
  <si>
    <t>NÚMERO DE OBLIGACIONES QUE SE CUMPLEN DE MANERA OPORTUNA    TOTAL DE OBLIGACIONES APLICABLES</t>
  </si>
  <si>
    <t>TOTAL DE RUBROS DE ARMONIZACIÓN CONTABLE QUE SE CUMPLEN    TOTAL DE RUBROS DE ARMONIZACIÓN CONTABLE ESTABLECIDOS</t>
  </si>
  <si>
    <t>INGRESOS PROPIOS RECAUDADOS EN EL AÑO ACTUAL    INGRESOS PROPIOS RECAUDADOS EN EL AÑO ANTERIOR</t>
  </si>
  <si>
    <t xml:space="preserve">NÚMERO DE REUNIONES CON LAS ÁREAS RECAUDADORAS    </t>
  </si>
  <si>
    <t xml:space="preserve">IMPLEMENTACIÓN DE SISTEMAS DE COBRO RENOVADOS    </t>
  </si>
  <si>
    <t>TOTAL DE FORMATOS PUBLICADOS    TOTAL DE FORMATOS REQUERIDOS</t>
  </si>
  <si>
    <t>CONTROL DE LA GESTION PUBLICA MUNICIPAL</t>
  </si>
  <si>
    <t>NÚMERO DE ACTIVIDADES REALIZADAS    TOTAL DE ACTIVIDADES PLASMADAS EN EL PLAN ANUAL DE TRABAJO DE LA CONTRALORIA</t>
  </si>
  <si>
    <t>TOTAL DE SUPERVISIONES REALIZADAS    TOTAL DE SUPERVISIONES PROGRMADAS</t>
  </si>
  <si>
    <t>TOTAL DE SUPERVISIONES REALIZADAS    TOTAL DE SUPERVISIONES PROGRAMADAS</t>
  </si>
  <si>
    <t>CUMPLIMIENTO DEL PLAN ANUAL DE TRABAJO DE CONTRALORIA MUNICIPAL EN MATERIA DE OBRA PÚBLICA.</t>
  </si>
  <si>
    <t>TOTAL DE PROCEDIMEINTOS INSTAURADOS    TOTAL DE PROCEDIMIENTOS SUSTANCIADOS</t>
  </si>
  <si>
    <t>PORCENTAJE DE AUDITORIAS REALIZADAS</t>
  </si>
  <si>
    <t>TOTAL DE AUDITORIAS REALIZADAS    TOTAL DE AUDITORIAS ESTABLECIDAS EN EL PLAN ANUAL</t>
  </si>
  <si>
    <t>CUMPLIMIENTO DEL PLAN ANUAL DE TRABAJO DE CONTRALORIA MUNICIPAL EN MATERIA DE CUENTA PÚBLICA.</t>
  </si>
  <si>
    <t>TOTAL DE SERVIDORES PUBLICOS QUE PRESENTARON SU DECLARACION    TOTAL DE SERVIDORES PUBLICOS OBLIGADOS A PRESENTAR</t>
  </si>
  <si>
    <t>ACTUALIZAR LA INFORMACIÓN DE LA SITUACIÓN LABORAL DE LOS SERVIDORES PÚBLICOS</t>
  </si>
  <si>
    <t>PORCENTAJE DE DECLARACIONES PATRIMONIALES DE SERVIDORES PÚBLICOS MUNICIPALES PRESENTADAS</t>
  </si>
  <si>
    <t>PORCENTAJE DE PLATICAS DE CONTRALORÍA SOCIAL REALIZADAS</t>
  </si>
  <si>
    <t>AUXILIAR AL AYUNTAMIENTO Y ADMINISTRACIÓN MUNICIPAL EN MATERIA DE PLANEACIÓN; OPERANDO EL SIMUPLAN</t>
  </si>
  <si>
    <t>NUMERO DE ACTIVIDADES EN EL PRESENTE AÑO    NUMERO DE ACTIVIDADES EN EL AÑO ANTERIOR</t>
  </si>
  <si>
    <t xml:space="preserve">NUMERO DE PARTICIPANTES EN LOS EVENTOS    </t>
  </si>
  <si>
    <t>REALIZACIÓN DE EVENTOS QUE CONMEMOREN EL DIA NACIONAL E INTERNACIONAL DEL LIBRO</t>
  </si>
  <si>
    <t>NUMERO DE PARTICIPANTES EN EL PRESENTE AÑO    NUMERO DE PARTICIPANTES EN EL AÑO ANTERIOR</t>
  </si>
  <si>
    <t>1000 ATENCIONES</t>
  </si>
  <si>
    <t>CANALIZACIÓN A MUJERES VICTIMAS DE VIOLENCIA</t>
  </si>
  <si>
    <t>100 CANALIZACIONES</t>
  </si>
  <si>
    <t>24 PLATICAS</t>
  </si>
  <si>
    <t>IGUALDAD DE OPORTUNIDADES DE DESARROLLO PERSONAL</t>
  </si>
  <si>
    <t>CONFERENCIAS Y MESAS DE TRABAJO ENFOCADAS A ELIMINACIÓN DE ESTEREOTIPOS TRABAJANDO CON ESCUELAS PRIMARIAS, SECUNDARIAS Y NIVEL MEDIO SUPERIOR</t>
  </si>
  <si>
    <t>DIFUSIÓN DE INFORMACIÓN</t>
  </si>
  <si>
    <t>VISITAS A ESCUELAS</t>
  </si>
  <si>
    <t>6 ESCUELAS</t>
  </si>
  <si>
    <t>6 MESAS DE TRABAJO</t>
  </si>
  <si>
    <t>DESARROLLO DE TALLERES DE CAPACITACIÓN EN ACTIVIDADES ECONÓMICAS</t>
  </si>
  <si>
    <t>CONTRIBUIR A QUE EN LA POBLACIÓN DE NUESTRO MUNICIPIO SE GENERE UN MAYOR INTERÉS EN LAS ACTIVIDADES CULTURALES (TALLERES, PRESENTACIONES,EXPOSICIONES, CHARLAS,)Y LA PRESERVACIÓN DE NUESTRAS TRADICIONES.</t>
  </si>
  <si>
    <t>SENSIBILIZACION A LA POBLACIÓN SOBRE LAS MANIFESTACIONES CULTURALES</t>
  </si>
  <si>
    <t>ADMINISTRACION DE RECURSOS HUMANOS</t>
  </si>
  <si>
    <t>CONTINUIDAD EN NUMERO DE CAPACITACIONES Y PROCESOS ADECUADOS.</t>
  </si>
  <si>
    <t xml:space="preserve">NÚMERO DE ACCIONES LLEVADAS A CABO POR LA OFICIALIA MAYOR    </t>
  </si>
  <si>
    <t xml:space="preserve">NUMERO DE PARTICIPANTES ENTRE LOS OBJETIVOS DE OFICIALIA MAYOR    </t>
  </si>
  <si>
    <t>PROPORCIONAR UN SERVICIO EFICAZ, PROFERSIONAL Y EFICIENTE</t>
  </si>
  <si>
    <t>R0005</t>
  </si>
  <si>
    <t>SERVICIOS GENERALES PARA EL DESEMPEÑO DE LAS FUNCIONES DE LA ADMINISTRACIÓN</t>
  </si>
  <si>
    <t xml:space="preserve">PROPICIAR   EL DESARROLLO CULTURAL EN LOS HABITANTES DEL MUNICIPIO DE COMONFORT COMO UNA ACTITUD DE VIDA DIFERENTE </t>
  </si>
  <si>
    <t>CUMPLIMIENTO NORMATIVO PARA EL CONTROL DE RABIA, RIESGOS SANITARIOS Y LEGALIDAD DEL RASTRO MUNICIPAL</t>
  </si>
  <si>
    <t>LA POBLACIÓN DEL MUNICIPIO DE COMONFORT, GTO., TIENE UN BAJO ÍNDICE DE RIESGOS EN LA SALUD DE LA POBLACIÓN, LOGRANDO SALVAGUARDAR LA SALUD DE LOS COMONFORENSES.</t>
  </si>
  <si>
    <t>POBLACIÓN CANINA Y FELINA DEL MUNICIPIO DE COMONFORT, GTO., CONTROLADA.</t>
  </si>
  <si>
    <t>IMPLEMENTACIÓN DE LA CULTURA DE RESPONSABILIDAD EN LA TENENCIA DE MASCOTAS EN EL MUNICIPIO.</t>
  </si>
  <si>
    <t>DIFUSIÓN DEL REGLAMENTO DE CONTROL CANINO Y TENENCIA DE MASCOTAS DEL MUNICIPIO DE COMONFORT, GTO.</t>
  </si>
  <si>
    <t>PREPARACIÓN DE LOS ALIMENTOS QUE SE CONSUMEN EN EL MUNICIPIO CON INOCUIDAD.</t>
  </si>
  <si>
    <t>IMPLEMENTACIÓN DE LAS MEDIDAS HIGIÉNICAS Y BUENAS PRACTICAS EN LA PREPARACIÓN DE ALIMENTOS.</t>
  </si>
  <si>
    <t>DISTRIBUCIÓN DE PRODUCTOS CÁRNICOS DE CALIDAD EN EL MUNICIPIO DE COMONFORT, GTO.</t>
  </si>
  <si>
    <t>ASESORÍA Y DEFENSA DE LOS INTERESES Y EL PATRIMONIO</t>
  </si>
  <si>
    <t>CONTRIBUIR Y DAR CERTEZA JURIDICA A LOS ASUNTOS LEGALES DE LA ADMINISTRACION PUBLICA PARA PROTEGER LOS INTERESES Y EL PATRIMONIO MUNICIPAL</t>
  </si>
  <si>
    <t>TOTAL DE RESOLUCIONES A FAVOR DEL MUNICIPIO    TOTAL DE RESOLUCIONES</t>
  </si>
  <si>
    <t>CUMPLIMIENTO DE TRAMITES Y PROCEDIMIENTOS JURÍDICOS</t>
  </si>
  <si>
    <t>TOTAL DE SOLICITUDES ATENDIDAS    TOTAL DE SOLICITUDES RECIBIDAS</t>
  </si>
  <si>
    <t>TOTAL DE CONTRATOS ELABORADOS EN TIEMPO    TOTAL DE CONTRATOS SOLICITADO</t>
  </si>
  <si>
    <t>NÚMERO DE ASESORIAS BRINDADAS    NÚMERO DE SOLICITUDES DE ASESORIA RECIBIDAS</t>
  </si>
  <si>
    <t>DESEMPEÑO DE LA ADMINISTRACION PUBLICA MEDIANTE EL USO DE TECNOLOGIAS</t>
  </si>
  <si>
    <t>PROPORCIONAR SERVICIOS INFORMÁTICOS DE ALTA CALIDAD A LOS TRABAJADORES DE LA ADMINISTRACIÓN A TRAVÉS DE LA MEJORA DE LAS TECNOLOGIAS DE LA INFORMACIÓN Y COMUNICACIONES (TICS)</t>
  </si>
  <si>
    <t>LAS DEPENDENCIAS MUNICIPALES DISPONEN DE LOS RECURSOS DEL LAS TECNOLOGIAS DE LA INFORMACIÓN Y COMUNICACIONES (TICS) PARA EL DESEMPEÑO DE SUS ACTIVIDADES</t>
  </si>
  <si>
    <t>NÚMERO TOTAL DE SERVICIOS DE MANTENIMIENTO PREVENTIVO    NÚMERO TOTAL DE EQUIPOS DE CÓMPUTO</t>
  </si>
  <si>
    <t>NÚMERO DE EQUIPOS DIAGNOSTICADOS POR FALLAS    NÚMERO TOTAL DE EQUIPOS</t>
  </si>
  <si>
    <t>CONTROL DE INFORMACIÓN EN CUANTO A TRANSPARENCIA</t>
  </si>
  <si>
    <t>S</t>
  </si>
  <si>
    <t>S0003</t>
  </si>
  <si>
    <t>PROGRAMAS SUJETOS A REGLAS DE OPERACIÓN</t>
  </si>
  <si>
    <t>DIRECCION DESARROLLO ECONOMICO</t>
  </si>
  <si>
    <t>Municipio de Comonfort, Guanajuato
Indicadores de resultados
del 1 de Enero al 30 de Junio de 2021</t>
  </si>
  <si>
    <t>H. AYUNTAMIENTO</t>
  </si>
  <si>
    <t>DIRECCION DE OBRAS PÚBLICAS</t>
  </si>
  <si>
    <t>E0006</t>
  </si>
  <si>
    <t>GASTOS DE TRANSICION</t>
  </si>
  <si>
    <t>Fin</t>
  </si>
  <si>
    <t>CONTRIBUIR AL CRECIMIENTO ECONÓMICO Y AUMENTO DE COMPETITIVIDAD MUNICIPAL, A TRAVÉS DE UNA PLANEACIÓN, PROGRAMACIÓN Y EJECUSIÓN EFICIENTE DE OBRA PÚBLICA</t>
  </si>
  <si>
    <t>OBRAS CONCLUIDAS 2021    OBRAS AUTORIZADAS EN EL POA 2021</t>
  </si>
  <si>
    <t>66% DE OBRAS CONCLUIDAS 2021</t>
  </si>
  <si>
    <t>Proposito</t>
  </si>
  <si>
    <t>EFICIENTE PLANEACIÓN, PROGRAMACIÓN Y EJECUCIÓN DE LA OBRA PÚBLICA EN EL MUNICIPIO DE COMONFORT, GTO.</t>
  </si>
  <si>
    <t>OBRAS CONTRATADAS EN 2021    OBRAS CONTRATADAS EN 2020</t>
  </si>
  <si>
    <t>10% DE INCREMENTO EN LAS OBRAS CONTRATADAS EN 2021</t>
  </si>
  <si>
    <t>Componente</t>
  </si>
  <si>
    <t>DISEÑO DE PROYECTOS INTEGRALES DE INFRAESTRUCTURA VALIDADOS.</t>
  </si>
  <si>
    <t>EXPEDIENTE TÉCNICO EJECUTIVO CON ELEMENTOS COMPLETOS</t>
  </si>
  <si>
    <t>EXPEDIENTES VALIDADOS    PROYECTOS INCLUIDOS EN EL POA 2021</t>
  </si>
  <si>
    <t>50% DE EXPEDIENTES VALIDADOS</t>
  </si>
  <si>
    <t>Actividad</t>
  </si>
  <si>
    <t>AUTORIZACIÓN DEL POA Y SUS MODIFICACIONES</t>
  </si>
  <si>
    <t>PROGRAMA DE OBRA PÚBLICA ANUAL 2021</t>
  </si>
  <si>
    <t xml:space="preserve">DOCUMENTO    </t>
  </si>
  <si>
    <t>VALIDACIÓN DE PROYECTOS POR LA INSTANCIA NORMATIVA CORRESPONDIENTE</t>
  </si>
  <si>
    <t>EXPEDIENTE EJECUTIVOS COMPLETOS CON SU VALIDACIÓN</t>
  </si>
  <si>
    <t xml:space="preserve">DOCUMENTOS    </t>
  </si>
  <si>
    <t>OBRA PÚBLICA EJECUTADA</t>
  </si>
  <si>
    <t>PROYECTOS CONTRATADOS EN EL EJERCICIO 2021    TOTAL DE PROYECTOS DEL POA 2021</t>
  </si>
  <si>
    <t>50% DE PROYECTOS CONTRATADOS EN EL EJERCICIO 2021</t>
  </si>
  <si>
    <t>EJECUCIÓN DE PROYECTOS DE INFRAESTRUCTURA DE SERVICIOS BÁSICOS (AGUA, LUZ Y DRENAJE)</t>
  </si>
  <si>
    <t>CONTRATOS DE OBRA PÚBLICA DE SERVICIOS BÁSICOS</t>
  </si>
  <si>
    <t>PROYECTOS CONTRATADOS DE SERVICIOS BÁSICOS    PROYECTOS CONTRATADOS EN EL EJERCICIO 2021</t>
  </si>
  <si>
    <t>55% DE PROYECTOS CONTRATADOS DE SERVICIOS BÁSICOS</t>
  </si>
  <si>
    <t>EJECUCIÓN DE PROYECTOS PARA EL MEJORAMIENTO DE LA VIVIENDA</t>
  </si>
  <si>
    <t>CONTRATOS DE OBRA PÚBLICA DE MEJORAMIENTO DE LA VIVIENDA</t>
  </si>
  <si>
    <t>PROYECTOS CONTRATADOS DE MEJORAMIENTO DE LA VIVIENDA    PROYECTOS CONTRATADOS EN EL EJERCICIO 2021</t>
  </si>
  <si>
    <t>5% DE EJECUCIÓN DE PROYECTOS PARA EL MEJORAMIENTO DE LA VIVIENDA</t>
  </si>
  <si>
    <t>EJECUCIÓN DE PROYECTOS DE URBANIZACIÓN, MOVILIDAD Y CONECTIVIDAD.</t>
  </si>
  <si>
    <t>CONTRATOS DE OBRA PÚBLICA DE URBANIZACIÓN, MOVILIDAD Y CONECTIVIDAD</t>
  </si>
  <si>
    <t>PROYECTOS CONTRATADOS DE URBANIZACIÓN, MOVILIDAD Y CONECTIVIDAD    PROYECTOS CONTRATADOS EN EL EJERCICIO 2021</t>
  </si>
  <si>
    <t>30% DE PROYECTOS CONTRATADOS DE URBANIZACIÓN, MOVILIDAD Y CONECTIVIDAD</t>
  </si>
  <si>
    <t>EJECUCIÓN DE PROYECTOS DE PRODUCCIÓN Y RECREACIÓN.</t>
  </si>
  <si>
    <t>CONTRATOS DE OBRA PÚBLICA DE PROYECTOS PRODUCTIVOS Y RECREATIVOS</t>
  </si>
  <si>
    <t>PROYECTOS CONTRATADOS PRODUCTIVOS Y RECREATIVOS    PROYECTOS CONTRATADOS EN EL EJERCICIO 2021</t>
  </si>
  <si>
    <t>5% DE PROYECTOS CONTRATADOS PRODUCTIVOS Y RECREATIVOS</t>
  </si>
  <si>
    <t>EJECUSIÓN DE PROYECTOS DE IMAGEN URBANA QUE FORTALEZCAN EL NOMBRAMIENTO DE PUEBLO MÁGICO</t>
  </si>
  <si>
    <t>A C T I V I D A D - 2 . 5</t>
  </si>
  <si>
    <t>PROYECTOS CONTRATADOS DE MEJORAMIENTO DE IMAGEN URBANA    PROYECTOS CONTRATADOS EN EL EJERCICIO 2021</t>
  </si>
  <si>
    <t>5% DE PROYECTOS CONTRATADOS DE MEJORAMIENTO DE IMAGEN URBANA</t>
  </si>
  <si>
    <t>CIERRE DE OBRA PÚBLICA CONCUIDO</t>
  </si>
  <si>
    <t>ACTA DE ENTREGA RECEPCIÓN</t>
  </si>
  <si>
    <t>ACTAS DE ENTREGA RECEPCIÓN    PROYECTOS CONTRATADOS EN 2021</t>
  </si>
  <si>
    <t>70% DE ACTAS DE ENTREGA RECEPCIÓN</t>
  </si>
  <si>
    <t>ENTREGA DE OBRA PÚBLICA</t>
  </si>
  <si>
    <t>DOCUMENTACIÓN ADMINISTRATIVA DE CIERRE DE OBRA</t>
  </si>
  <si>
    <t>CIERRE FINANCIERO DE PROYECTOS    ACTAS DE ENTREGA RECEPCIÓN</t>
  </si>
  <si>
    <t>50% DE CIERRE FINANCIERO DE PROYECTOS</t>
  </si>
  <si>
    <t>SERVICIOS MUNICIPALES</t>
  </si>
  <si>
    <t>SUMA TOTAL EN LOS SERVICIOS    TOTAL DE SERVICIOS REALIZADOS</t>
  </si>
  <si>
    <t>90% DE LOS SERVICIOS</t>
  </si>
  <si>
    <t>-10% DE REPORTES RECIBIDOS</t>
  </si>
  <si>
    <t>TSA DE VARIACION</t>
  </si>
  <si>
    <t>90% DE REPORTES ATENDIDOS</t>
  </si>
  <si>
    <t>SUPERVICIÓN AL SERVICIO DE ALUMBRADO PÚBLICO</t>
  </si>
  <si>
    <t>SUPERVICIÓN DE ALUMBRADO PÚBLICO</t>
  </si>
  <si>
    <t>12 RUTINAS DE REVISIÓN REALIZADAS</t>
  </si>
  <si>
    <t>1 MANTENIMIENTO PREVENTIVO APLICADO</t>
  </si>
  <si>
    <t>70% DE REPORTES ATENDIDOS</t>
  </si>
  <si>
    <t>PORCENTAKE</t>
  </si>
  <si>
    <t>-10% DE REPORTES RECIBIDOS EN EL AÑO</t>
  </si>
  <si>
    <t>2 NÚMERO DE ATENDIDAS</t>
  </si>
  <si>
    <t>2 NÚMERO DE CAMPAÑAS REALIZADAS</t>
  </si>
  <si>
    <t>RECOLECCIÓN DE RESIUOS SÓLIDOS DE MANERA EFICIENTE</t>
  </si>
  <si>
    <t>-20% DE REPORTES DE RUTA RECIBIDOS</t>
  </si>
  <si>
    <t>70% DE TRABAJADORES CAPACITADOS</t>
  </si>
  <si>
    <t>60% DE MANTENIMIENTOS PREVENTIVOS REALIZADOS</t>
  </si>
  <si>
    <t>1 UNIDAD RECOLECTORA ADQUIRIDA</t>
  </si>
  <si>
    <t>MEJORAS EN EL CONTROL DEL TIRADERO MUNICIPAL ESTABLECIDAS</t>
  </si>
  <si>
    <t>100% DE VISITAS REALIZADAS</t>
  </si>
  <si>
    <t>VISITAS DE RUTUNA AL TIRADERO MUNICIPAL</t>
  </si>
  <si>
    <t>6 VISITAS DE VIGILANCIA AL TIRADERO MUNICIPAL</t>
  </si>
  <si>
    <t>LIMPIAR Y MANTENER LA SUPERFICIE QUE RODEA EL TIRADERO</t>
  </si>
  <si>
    <t>1 LIMPIEZA DE MALEZA REALIZADA</t>
  </si>
  <si>
    <t>COORDINACIÓN DE PREVENCIÓN DEL DELITO</t>
  </si>
  <si>
    <t xml:space="preserve">NÚMERO DE PLÁTICAS DE PREVENCIÓN DE CONDUCTAS ANTISOCIALES IMPARTIDOS EN EL AÑO 2021.    </t>
  </si>
  <si>
    <t>140 PLÁTICAS DE PREVENCIÓN DE CONDUCTAS ANTISOCIALES IMPARTIDAS</t>
  </si>
  <si>
    <t>4 JORNADAS O FERIAS DE PREVENCIÓN REALIZADAS.</t>
  </si>
  <si>
    <t xml:space="preserve">NÚMERO DE COMITÉS CONFORMADOS EN EL AÑO 2021.    </t>
  </si>
  <si>
    <t>5 COMITÉS CONFORMADOS EN EL AÑO 2021.</t>
  </si>
  <si>
    <t>SEGUIMIENTO Y APOYO A LOS COMITÉS DE PARTICIPACIÓN Y CAPACITACÓN CONFORMADOS.</t>
  </si>
  <si>
    <t>2 VISITAS, REUNIONES O CAPACITACIONES REALIZADAS</t>
  </si>
  <si>
    <t>FAMILIAS SÓLIDAS EN EL MUNICPIO DE COMONFORT, GTO.</t>
  </si>
  <si>
    <t>IMPARTICIÓN DE FOROS, CONFERENCIAS, CAPACITACIONES, OBRAS DE TEATRO, RALYS E INTERCAMBIO DE JUGUETES BELICOS DIRIGIDOS NIÑAS, NIÑOS, JÓVENES Y PADRES DE FAMILIA.</t>
  </si>
  <si>
    <t xml:space="preserve">NÚMERO DE FOROS, CONFERENCIAS, CAPACITACIONES, OBRAS DE TEATRO, RALYS E INTERCAMBIO DE JUGUETES BELICOS REALIZADOSEN EL AÑO 2021.    </t>
  </si>
  <si>
    <t>4 FOROS, CONFERENCIAS, CAPACITACIONES, OBRAS DE TEATRO, RALYS E INTERCAMBIO DE JUGUETES BELICOS</t>
  </si>
  <si>
    <t>80% DE PARTICIPANTES</t>
  </si>
  <si>
    <t xml:space="preserve">CAMPAÑAS DE DIFUSIÓN REALIZADAS EN EL AÑO 2021.    </t>
  </si>
  <si>
    <t>4 CAMPAÑAS DE DIFUSIÓN</t>
  </si>
  <si>
    <t>COORDINACION DE ATENCIÓN AL MIGRANTE</t>
  </si>
  <si>
    <t>FIN CONTRIBUIR A MEJORAR LA CALIDAD DE VIDA DE LOS MIGRANTES Y SUS FAMILIAS.</t>
  </si>
  <si>
    <t>CALIDAD DE VIDA DE LA POBLACIÓN DE LAS ZONAS DE ALTO GRADO DE INTENSIDAD MIGRATORIA</t>
  </si>
  <si>
    <t>ENCUESTAS CON RESULTADOS SATISFACTORIOS OBTENIDOS    TOTAL DE ENCUESTAS APLICADAS</t>
  </si>
  <si>
    <t>MIGRANTES Y FAMILIAS DE MIGRANTES EN EL MUNICIPIO DE COMONFORT EN IGUALDAD DE OPORTUNIDADES.</t>
  </si>
  <si>
    <t>ENCAMINAR EL MEJORAMIENTO DE LA IGUALDAD DE OPORTUNIDADES</t>
  </si>
  <si>
    <t>POBLACIÓN BENEFICIADA    POBLACIÓN MIGRANTE</t>
  </si>
  <si>
    <t>LOS MIGRANTES Y SUS FAMILIAS, INFORMACIÓN SOBRE SUS DERECHOS.</t>
  </si>
  <si>
    <t>GARANTÍAS INDIVIDUALES Y SUS DERECHOS DE LOS MIGRANTES</t>
  </si>
  <si>
    <t>TOTAL DE PERSONAS BENEFICIADAS    TOTAL DE PERSONAS PROGRAMADAS</t>
  </si>
  <si>
    <t>TALLERES REALIZADOS</t>
  </si>
  <si>
    <t>TALLERES A MIGRANTES Y SUS FAMILIAS</t>
  </si>
  <si>
    <t xml:space="preserve">NO. DE TALLERES INFORMATIVOS    </t>
  </si>
  <si>
    <t>ASESORÍAS BRINDADAS A LAS FAMILIAS</t>
  </si>
  <si>
    <t>ASESORIAS</t>
  </si>
  <si>
    <t>NO. DE ASESORÍAS BRINDADAS    TOTAL DE SOLICITUDES</t>
  </si>
  <si>
    <t>LOS HIJOS DE LOS MIGRANTES, NO ABANDONEN SUS ESTUDIOS.</t>
  </si>
  <si>
    <t>APOYO EDUCATIVO</t>
  </si>
  <si>
    <t>NO. DE SOLICITUDES AUTORIZADAS    SOLICITUDES RECIBIDAS</t>
  </si>
  <si>
    <t>GESTIÓN DE BECAS PARA APOYO A HIJOS DE MIGRANTES.</t>
  </si>
  <si>
    <t>BECAS</t>
  </si>
  <si>
    <t xml:space="preserve">GESTIONES REALIZADA.    </t>
  </si>
  <si>
    <t>GESTIÓN PARA CONTRIBUIR A LA DISMINUCIÓN EN LA DESNUTRICIÓN DE LOS MIGRANTES Y SUS FAMILIAS</t>
  </si>
  <si>
    <t>TOTAL DE BENEFICIARIOS    TOTAL DE SOLICITUDES RECIBIDAS</t>
  </si>
  <si>
    <t>GESTIÓN DE DOTACIONES ALIMENTICIAS ANTE LAS INSTITUCIONES</t>
  </si>
  <si>
    <t>GESTIÓN DOTACIONES</t>
  </si>
  <si>
    <t xml:space="preserve">GESTIÓN REALIZADA    </t>
  </si>
  <si>
    <t>ELABORACIÓN DE CONVOCATORIAS</t>
  </si>
  <si>
    <t>COMBATIR LA DESNUTRICIÓN</t>
  </si>
  <si>
    <t xml:space="preserve">CONVOCATORIAS ELABORADAS    </t>
  </si>
  <si>
    <t>FAMILIAS MIGRANTES BENEFICIADAS POR PARTE DE DEPENDENCIAS ESTATALES.</t>
  </si>
  <si>
    <t>BENEFICIOS ESTATALES</t>
  </si>
  <si>
    <t>NO. DE SOLICITUDES APROBADAS    NÚMERO DE SOLICITUDES REALIZADAS</t>
  </si>
  <si>
    <t>GESTIÓN DE PROGRAMAS DE APOYO ANTE DEPENDENCIAS ESTATALES Y ASOCIACIONES</t>
  </si>
  <si>
    <t>PROGRAMAS DE APOYO MIGRANTE</t>
  </si>
  <si>
    <t>NO. DE GESTIONES APROBADAS    NÚMERO DE GESTIONES REALIZADAS</t>
  </si>
  <si>
    <t>DIRECCION DE DESARROLLO SOCIAL</t>
  </si>
  <si>
    <t>CONTRIBUIR A MEJORAR LAS CONDICIONES DE VIDA DE LAS PERSONAS, SUS COMPORTAMIENTOS Y SU ENTORNO</t>
  </si>
  <si>
    <t>CALIDAD DE VIDA DE LA POBLACIÓN</t>
  </si>
  <si>
    <t>ÍNDICE DE REZAGO SOCIAL EN LAS ZONAS DE ATENCIÓN PRIORITARIA (ZAP) Y ZONAS DE IMPULSO SOCIAL (ZIS), DEL MUNICIPIO DE COMONFORT, DISMINUIDO.</t>
  </si>
  <si>
    <t>MEJORES CONDICIONES DE VIDA DE LAS FAMILIAS.</t>
  </si>
  <si>
    <t>NÚMERO DE BENEFICIADOS    POBLACIÓN DEL ÁMBITO RURAL Y URBANO QUE HABITAN EN VIVIENDAS CON ESPACIOS Y SERVICIOS DEFICIENTES</t>
  </si>
  <si>
    <t>4% POBLACIÓN BENEFICIADA</t>
  </si>
  <si>
    <t>PROGRAMAS SOCIALES Y ACCIONES EN LAS ZONAS ZAP Y ZIS, GESTIONADOS.</t>
  </si>
  <si>
    <t>REDUCCIÓN DEL REZAGO SOCIAL EN LAS ZONAS ZAP Y ZIS.</t>
  </si>
  <si>
    <t>GESTIONES ANUALES 2021    GESTIONES ANUALES 2020</t>
  </si>
  <si>
    <t>REGLAS DE OPERACIÓN ELABORADAS</t>
  </si>
  <si>
    <t>PROGRAMAS SOCIALES</t>
  </si>
  <si>
    <t>NÚMERO DE REGLAS DE OPERACIÓN ELABORADAS    TOTAL DE PROGRAMAS QUE REQUIEREN REGLAS DE OPERACIÓN</t>
  </si>
  <si>
    <t>PADRONES DE BENEFICIARIOS ELABORADOS.</t>
  </si>
  <si>
    <t>POBLACIÓN BENEFICIADA</t>
  </si>
  <si>
    <t>GESTIÓN PARA LA ADQUISICIÓN E INSTALACIÓN DE ANTENAS PARA RED MÓVIL DE SEÑAL DE CELULAR</t>
  </si>
  <si>
    <t>COMUNICACIÓN DE TELEFONÍA</t>
  </si>
  <si>
    <t>NÚMERO DE BENEFICIADOS    TOTAL DE LA POBLACIÓN DE LAS COMUNIDADES DEL PICACHO Y OJO DE AGUA DE GARCÍA</t>
  </si>
  <si>
    <t>ACCIONES DE ATENCIÓN A REPORTES Y SOLICITUDES    TOTAL DE REPORTES Y SOLUCITUDES RECIBIDOS</t>
  </si>
  <si>
    <t>70% DE ATENCIÓN A REPORTES Y SOLICITUDES</t>
  </si>
  <si>
    <t>10 PARQUES Y JARDINES A LOS QUE SE LES BRINDA SERVICIO DE MANTENIMIENTO</t>
  </si>
  <si>
    <t>70% DE PARQUES Y JARDINES A LOS QUE SE BRINDO MANTENIMIENTO</t>
  </si>
  <si>
    <t>1 PROGRAMA DE MANTENIMIENTO ELABORADO</t>
  </si>
  <si>
    <t>COLOCACIÓN DE SEÑALETICA EN PARQUES Y JARDINES</t>
  </si>
  <si>
    <t>SEÑALETICA DE PARQUES Y JARDINES</t>
  </si>
  <si>
    <t>NÚMERO DE PARQUES Y JARDINES EQUIPADOS CON SEÑALETICA    NÚMERO DE PARQUES Y JARDINES PROGRAMADOS</t>
  </si>
  <si>
    <t>70% DE PARQUES Y JARDINES EQUIPADOS CON SEÑALETICA</t>
  </si>
  <si>
    <t>COORDINACIÓN DE TURISMO</t>
  </si>
  <si>
    <t>IMPLEMENTAR LAS ESTRAGIAS DEL PROGRAMA DE DESARROLLO TURISTICO MUNICIPAL</t>
  </si>
  <si>
    <t>ESTRATEGIAS DEL PDTM</t>
  </si>
  <si>
    <t>2 ESTRATEGIAS DE DESARROLLO TURÍSTICO IMPLEMENTADAS</t>
  </si>
  <si>
    <t>LA DERRAMA ECONOMICA GENERADA POR EL SECTOR TURISMO, SE INCREMENTA EN EL MUNICIPÍO DE COMONFORT</t>
  </si>
  <si>
    <t>DERRAMA ECONÓMICA</t>
  </si>
  <si>
    <t>DERRAMA ECONOMICA 2021    DERRAMA ECONÓMICA GENERADA EN EVENTOS 2020</t>
  </si>
  <si>
    <t>GESTION TURISTICA EFECTUADA</t>
  </si>
  <si>
    <t>5 GESTIONES REALIZADAS DERIVADAS DEL PROGRAMA TURÍSTICO MUNICIPAL</t>
  </si>
  <si>
    <t>PUBLICAR EL PROGRAMA DE DESARROLLO TURISTICO MUNICIPAL</t>
  </si>
  <si>
    <t>1 PUBLICACIÓN DEL PROGRAMA DE DESARROLLO TURÍSTICO MUNICIPAL</t>
  </si>
  <si>
    <t>FORMALIZAR ACTIVIDADES CULTURALES Y TRADICIONALES CON LAHERMANDAD DE PUEBLOS MÁGICOS</t>
  </si>
  <si>
    <t>ACTIVIDADES CULTURALES Y TRADICIONALES</t>
  </si>
  <si>
    <t xml:space="preserve">NUMERO DE ACTIVIDADES REALIZADAS    </t>
  </si>
  <si>
    <t>3 NUMERO DE ACTIVIDADES REALIZADAS/NÚMERO DE ACTIVIDADES PROGRAMADAS</t>
  </si>
  <si>
    <t>1 CADENA PRODUCTIVA CONFORMADA</t>
  </si>
  <si>
    <t>RELIZAR REUNIONES DE TRABAJO CON LOS DIFERENTES SECTORES TURISTICOS</t>
  </si>
  <si>
    <t>12 REUNIONES REALIZADAS</t>
  </si>
  <si>
    <t>ESTABLECER PRODUCTOS TURISTICOS DETONANTES DE DESARROLLO</t>
  </si>
  <si>
    <t>PRODUCTO TURISTICO</t>
  </si>
  <si>
    <t xml:space="preserve">NÚMERO DE PRODUCTOS TURISTICOS ESTABLECIDOS    </t>
  </si>
  <si>
    <t>GESTIONAR EN LA SECTUR, CAPACITACION DE EMPRESAS INTEGRADORAS</t>
  </si>
  <si>
    <t>3 NÚMERO DE CAPACITACIONES REALIZADAS</t>
  </si>
  <si>
    <t>ACTIVIDADES DE PROMOCIÓN TURISTICA DESARROLLADAS</t>
  </si>
  <si>
    <t xml:space="preserve">NÚMERO DE EVENTOS PROMOCIONADOS / NÚMERO DE EVENTOS REALIZADOS * 100    </t>
  </si>
  <si>
    <t>2 NÚMERO DE EVENTOS PROMOCIONADOS / NÚMERO DE EVENTOS REALIZADOS * 100</t>
  </si>
  <si>
    <t>PUBLICITAR EVENTOS CON ORGANISMOS EXTERNOS A GOBIERNO MUNICIPAL</t>
  </si>
  <si>
    <t>2 NÚMERO DE EVENTOS PROMOCIONADOS A TRAVÉS DE LA SECRETARÍA DE TURISMO DEL ESTADO</t>
  </si>
  <si>
    <t>PARTICIPACIPAR EN EVENTOS PROPIOS DEL PROGRAMA PUEBLOS MÁGICOS</t>
  </si>
  <si>
    <t>PARTICIPACIÓN EN EVENTOS DE PUEBLOS MÁGICOS</t>
  </si>
  <si>
    <t xml:space="preserve">NÚMERO DE PARTICIPACIONES EN EVENTOS DE PUEBLO MÁGICO    </t>
  </si>
  <si>
    <t>5 NÚMERO DE PARTICIPACIONES EN EVENTOS DE PUEBLO MÁGICO</t>
  </si>
  <si>
    <t>CREAR Y FORTALECER EVENTOS DE ARRAIGO CULTURAL Y TRADICIÓNAL EN COMONFORT PUEBLO MÁGICO</t>
  </si>
  <si>
    <t>FESTIVALES TRADICIONALES</t>
  </si>
  <si>
    <t xml:space="preserve">NÚMERO DE EVENTOS REALIZADOS / NÚMERO DE EVENTOS PROGRAMADOS * 100    </t>
  </si>
  <si>
    <t>1 NÚMERO DE EVENTOS REALIZADOS / NÚMERO DE EVENTOS PROGRAMADOS * 100</t>
  </si>
  <si>
    <t>REFORZAR PAGINA WEB DE TURISMO COMONFORT PUEBLO MÁGICO</t>
  </si>
  <si>
    <t xml:space="preserve">PÁGINA WEB MEJORADA    </t>
  </si>
  <si>
    <t>1 PÁGINA WEB COMONFORT PUEBLO MÁGICO</t>
  </si>
  <si>
    <t>COLABORACIÓN CIUDADANA INICIADA</t>
  </si>
  <si>
    <t>CREAR REDES DE PARTICIPACIÓN CIUDADANA</t>
  </si>
  <si>
    <t>2 REDES DE COLABORACIÓN CIUDADANA</t>
  </si>
  <si>
    <t>ORGANIZAR ACTIVIDADES LUDICO PRACTICAS PARA EL CONOCIMIENTO DE COMONFORT PUEBLO MAGICO</t>
  </si>
  <si>
    <t>5 NÚMERO DE ACTIVIDADES LÚDICO PRACTICAS REALIZADAS</t>
  </si>
  <si>
    <t>CAPACITAR A FUNCIONARIOS PÚBLICOS DE PRIMER CONTACTO</t>
  </si>
  <si>
    <t>3 NÚMERO DE CAPACITACIONES REALIZADAS/NÚMERO DE CAPACITACIONES PROGRAMADAS</t>
  </si>
  <si>
    <t>CAPACITAR A PRESTADORES DE SERVICIOS TURISTICOS DE PRIMER CONTACTO</t>
  </si>
  <si>
    <t>CAPACITACIÓN DE PRESTADORES DE SERVICIOS TURISTICOS</t>
  </si>
  <si>
    <t>A C T I V I D A D - 4 . 4</t>
  </si>
  <si>
    <t xml:space="preserve">NÚMERO DE PERSONAS CAPACITADAS    </t>
  </si>
  <si>
    <t>100 PERSONAS CAPACITADAS</t>
  </si>
  <si>
    <t>EN MARCHA</t>
  </si>
  <si>
    <t>COORDINACION DE COMUNICACION SOCIAL</t>
  </si>
  <si>
    <t>SECRETARIA DE AYUNTAMIENTO, COORDINACION DE COMUNICACION SOCIAL</t>
  </si>
  <si>
    <t>FORTALECER Y GESTIONAR PROGRAMAS QUE IMPULSEN LA GENERACION DE EMPLEOS Y EL DESARROLLO DE MEJORES CONDICIONES DE VIDA PARA LOS HABITANTES DEL MUNICIPIO DE COMONFORT.GTO</t>
  </si>
  <si>
    <t>95% DE PROGRAMAS EJECUTADOS</t>
  </si>
  <si>
    <t>LA POBLACION DEL MUNICIPIO ES ATENDIDA OPORTUNA Y EFICIENTEMENTE</t>
  </si>
  <si>
    <t>100% DE ATENCIONES</t>
  </si>
  <si>
    <t>TOTAL DE EMPLEOS CUBIERTOS    TOTAL DE EMPLEOS GENERADOS</t>
  </si>
  <si>
    <t>100% DE EMPLEOS CUBIERTOS</t>
  </si>
  <si>
    <t>REALIZACION DE FERIAS Y TALLERES DE CAPACITACION GENERADORAS DE IMPULSO LABORAL AL AUTO EMPLEO Y EMPRENDEDORES</t>
  </si>
  <si>
    <t>PROMOCION Y GENERACION DE NUEVAS MI PYMES</t>
  </si>
  <si>
    <t>100% DE APOYOS OTORGADOS</t>
  </si>
  <si>
    <t>GESTION DE APOYOS PARA EL SECTOR ARTESANAL Y COMERCIAL</t>
  </si>
  <si>
    <t>90% DE APOYOS ENTREGADOS</t>
  </si>
  <si>
    <t>TOTAL DE APOYOS ENTREGADOS/    TOTAL DE APOYOS PROGRAMADOS</t>
  </si>
  <si>
    <t>PROGRAMAS ESTATALES Y FEDERALES GESTIONADOS EN EL SECTOR ARTESANAL Y COMERCIAL</t>
  </si>
  <si>
    <t>90% DE PROGRAMAS OTORGADOS</t>
  </si>
  <si>
    <t>EVENTOS COMERCILAES Y ARTESANALES</t>
  </si>
  <si>
    <t>100% DE EVENTOS REALIZADOS</t>
  </si>
  <si>
    <t>CONTRIBUIR A AUMENTAR LA CULTURA FISICA Y RECREACION EN EL MUNICIPIO DE COMONFORT PARA MEJORAR LA CALIDAD DE VIDA</t>
  </si>
  <si>
    <t>No DE PERSONAS QUE PARTICIPAN EN LAS ACTIVIDADES DEPORTIVAS Y RECREATIVAS EN EL MUNICIPIO PROMOVIDAS POR LA DIRECCION DEL DEPORTE</t>
  </si>
  <si>
    <t>No DE PERSONAS QUE PARTICIPAN EN ACTIVIDADES DE CULTURA FISICA Y RECREACION / NUMERO DE HABITANTES DEL MUNICIPIO</t>
  </si>
  <si>
    <t>REALIZAR ACTIVIDADES DEPORTIVAS Y RECREATIVAS EN EL MUNICIPIO</t>
  </si>
  <si>
    <t>NUMERO  DE ACTIVIDADES DEPORTIVAS Y RECREATIVAS QUE SE  REALIZAN EN EL MUNICIPIO</t>
  </si>
  <si>
    <t>NUMERO DE ACTIVIDADES REALIZADAS EN EL MUNICIPIO / ACTIVIDADES PROGRAMADAS AL AÑO</t>
  </si>
  <si>
    <t>No DE EVENTOS DE CAPACITACION Y CERTIFICACION REALIZADOS / No DE EVENTOS DE CAPACITACION Y CERTIFICACION PROGRAMADOS</t>
  </si>
  <si>
    <t>No DE ENTRENADORES CAPACITADOS EN EL PRESENTE AÑO / EL  PADRON DE ENTRENADORS REGISTRADOS</t>
  </si>
  <si>
    <t>No DE ENTRENADORES CERTIFICADOS EN EL PRESENTE AÑO / No DE ENTRENADORES REGISTRADOS</t>
  </si>
  <si>
    <t>FOMENTAR LA PRACTICA DEL DEPORTE  DEL NIVEL SELECTIVO COMPETITIVO</t>
  </si>
  <si>
    <t>NUMERO DE DEPORTISTAS DESTACADOS O DE ALTO RENDIMIENTO SURGIDOS DEL MUNICIPIO</t>
  </si>
  <si>
    <t>(A/B)(-1)*100</t>
  </si>
  <si>
    <t>No DE DEPORTISTAS DESTACADOS DEL PRESENTE AÑO /  No DE DEPORTISTAS DESTACADOS  DEL AÑO ANTERIOR</t>
  </si>
  <si>
    <t>CREAR EL SALON DE LA FAMA DEL DEPORTE MUNICIPAL</t>
  </si>
  <si>
    <t>GESTIONAR PROYECTO DEL SALON DE LA FAMA DEL DEPORTE MUNICIPAL</t>
  </si>
  <si>
    <t>PROYECTO APROBADO E IMPLEMENTADO</t>
  </si>
  <si>
    <t>PROMOCION DE LA CULTURA FISICA MEDIANTE  EVENTOS DEPORTIVOS Y RECREATIVOS PARA LA COMUNIDAD EN GENERAL</t>
  </si>
  <si>
    <t xml:space="preserve">No DE EVENTOS DEPORTIVOS Y RECREATIVOS Y RECREATIVOS REALIZADOS EN EL MUNICIPIO </t>
  </si>
  <si>
    <t>No DE EVENTOS DEPORTIVOS Y RECREATIVOS REALIZADOS EN EL PRESENTE AÑO / No DE EVENTOS  DEPORTIVOS Y RECREATIVOS REALIZADOS EL AÑO ANTERIOR</t>
  </si>
  <si>
    <t>GESTION DE EVENTOS DEPORTIVOS Y RECREATIVOS CON DIFERENTES ORDENES DE GOBIERNO E INSTITUCIONES</t>
  </si>
  <si>
    <t>PORCENTAJE DE EVENTOS REALIZADOS MEDIANTE GESTION CON DIFERENTES ORDENES DE GOBIERNO E INSTITUCIONES</t>
  </si>
  <si>
    <t>No DE GESTIONES APROBADAS / No DE GESTIONES REALIZADAS</t>
  </si>
  <si>
    <t>ESPACIOS DEPORTIVOS MEJORADOS</t>
  </si>
  <si>
    <t>PORCENTAJE DE MANTENIMIENTO  A ESPACIOS DEPORTIVOS</t>
  </si>
  <si>
    <t>No DE  ESPACIOS DEPORTIVOS ATENDIDOS CON MANTENIMIENTO / TOTAL DE ESPACIOS DEPORTIVOS REGISTRADOS</t>
  </si>
  <si>
    <t>ELABORACION DE PROGRAMA DE MANTENIMIENTO Y REHABILITACION DE ESPACIOS DEPORTIVOS</t>
  </si>
  <si>
    <t>PROGRAMA IMPLEMENTADO Y APROBADO</t>
  </si>
  <si>
    <t>COMUNIDADES QUE PARTICIPAN EN LA MEJORA DE SUS ESPACIOS DEPORTIVOS</t>
  </si>
  <si>
    <t>PORCENTAJE DE COMUNIDADES QUE PARTICIPAN EN LAS MEJORAS</t>
  </si>
  <si>
    <t>A/B)*100</t>
  </si>
  <si>
    <t>COMUNIDADES PARTICIPANTES / No DE COMUNIDADES CON ESPACIOS DEPORTIVOS</t>
  </si>
  <si>
    <t>REINTEGRAR A LOS JOVENES EN LOS DIFERENTES AMBITOS EN LOS QUE SE DESENVUELVEN Y CREAR ACTIVIDADES QUA ELLOS LES COMPETEN</t>
  </si>
  <si>
    <t>NUMERO DE ACCIONES ENFOCADAS A LOS JOVENES DE LOS 12 A LOS 29 AÑOS.</t>
  </si>
  <si>
    <t>NUMERO DE ACCIONES ENFOCADAS EN JOVENES EL PRESENTE AÑO    NUMERO DE ACCIONES ENFOCADAS EN JOVENES EN EL AÑO ANTERIOR</t>
  </si>
  <si>
    <t>10% (NUMERO DE ACCIONES ENFOCADAS EN JOVENES EL PRESENTE AÑO/NUMERO DE ACCIONES ENFOCADAS EN JOVENES EN EL AÑO ANTERIOR)-1)X10</t>
  </si>
  <si>
    <t>NUMERO DE JOVENES PARTICIPANTES EN EL PRESENTE AÑO    NUMERO JOVENES DE PARTICIPANTES EN EL AÑO ANTERIOR</t>
  </si>
  <si>
    <t>40% (NUMERO DE JOVENES PARTICIPANTES EN EL PRESENTE AÑO/ NUMERO JOVENES DE PARTICIPANTES EN EL AÑO ANTERIOR)-1X100</t>
  </si>
  <si>
    <t>REINTEGRACION SOCIAL DE LOS JOVENES EN DIFERENTES AMBITOS</t>
  </si>
  <si>
    <t>NUMERO DE PLATICAS Y TALLERES IMPARTIDOS EN EL PRESENTE AÑO    NUMERO DE PLATICAS Y TALLERES IMPARTIDOS EN EL AÑO ANTERIOR</t>
  </si>
  <si>
    <t>30% (NUMERO DE PLATICAS Y TALLERES IMPARTIDOS EN EL PRESENTE AÑO/NUMERO DE PLATICAS Y TALLERES IMPARTIDOS EN EL AÑO ANTERIOR)-1X100</t>
  </si>
  <si>
    <t>JOVENES MAYORMENTE ORIENTADOS A TEMAS DE SU COMPETENCIA.</t>
  </si>
  <si>
    <t>NUMERO DE PLATICAS IMPARTIDAS EN LAS DIFERENTES AREAS E INSTITUCIONES.</t>
  </si>
  <si>
    <t>NUMERO DE PLATICAS IMPARTIDAS EN DIRENTES AREAS EN EL PRESENTE AÑO    NUMERO DE PLATICAS EN DIFERENTEAS AREAS IMPARTIDAS EN EL AÑO ANTERIOR</t>
  </si>
  <si>
    <t>40% (NUMERO DE PLATICAS IMPARTIDAS EN DIRENTES AREAS EN EL PRESENTE AÑO/NUMETO DE PLATICAS EN DIFERENTEAS AREAS IMPARTIDAS EN EL AÑO ANTERIOR)-1X100)</t>
  </si>
  <si>
    <t>TASA DE VARIAZIÓN</t>
  </si>
  <si>
    <t>NUMERO DE TALLERES IMPARTIDOS EN LAS DIFERENTES AREAS E INSTITUCIONES.</t>
  </si>
  <si>
    <t>NUMERO DE TALLERES IMPARTIDOS EN DIRENTES AREAS EN EL PRESENTE AÑO    NUMERO DE TALLERES IMPARTIDOS EN DIFERENTES AREAS EN EL AÑO ANTERIOR</t>
  </si>
  <si>
    <t xml:space="preserve">50%  DE EVENTOS </t>
  </si>
  <si>
    <t>NUMERO DE EVENTOS ENFOCADOS A JOVENES.</t>
  </si>
  <si>
    <t>50% (NUMERO DE EVENTOS EN EL AÑO ACTUAL/ NUMERO DE EVENTOS PARTICIPANTES EN EL AÑO ANTERIOR)-1X100)</t>
  </si>
  <si>
    <t>HAY UN MAYOR INTERES POR PARTE DE LA SOCIEDAD A LOS JOVENES</t>
  </si>
  <si>
    <t>NUMERO DE ACTIVIDADES REALIZADAS PARA JOVENES EN EL PRESENTE AÑO    NUMERO DE ACTIVIDADES REALIZADAS PARA JOVENES Y SUS FAMILIAS EN EL AÑO ANTERIOR</t>
  </si>
  <si>
    <t>50% (NUMERO DE ACTIVIDADES REALIZADAS PARA JOVENES EN EL PRESENTE AÑO/ NUMERO DE ACTIVIDADES REALIZADAS PARA JOVENES Y SUS FAMILIAS EN EL AÑO ANTERIOR )-1X100)</t>
  </si>
  <si>
    <t>CUMPLIMIENTO DE OBJETIVOS    OBJETIVOS</t>
  </si>
  <si>
    <t>100% CUMPLIMIENTO DE OBJETIVOS</t>
  </si>
  <si>
    <t>DESARROLLO ECONOMICO DEL MUNICIPIO DE COMONFORT GTO GESTIONADO ÓPTIMAMENTE A TRAVÉS DE LA MEJORA REGULATORIA.</t>
  </si>
  <si>
    <t>ACTUALIZACIÓN DE INSTRUMENTOS DE MR /    INTRUMENTOS PLANIFICADOS PARA 2021*100</t>
  </si>
  <si>
    <t>100% ACTUALIZACIÓN DE INSTRUMENTOS DE MR / INTRUMENTOS PLANIFICADOS PARA 2021*100</t>
  </si>
  <si>
    <t>CUMPLIMIENTO DEL PROGRAMA DE MEJORA REGULATORIA    ROGRAMA DE MEJORA REGULATORIA</t>
  </si>
  <si>
    <t>100% CUMPLIMIENTO DEL PROGRAMA DE MEJORA REGULATORIA</t>
  </si>
  <si>
    <t>APLICACIÓN DE LA VOLUNTAD POLITICA PARA TRABAJAR EN LA MEJORA REGULATORIA</t>
  </si>
  <si>
    <t>CAPACITACIONES A ENLACES DE MEJORA REGULATORIA</t>
  </si>
  <si>
    <t>CAPACITACIONES CONCLUIDAS /    CAPACITACIONES PLANEADAS * 100</t>
  </si>
  <si>
    <t>100% CAPACITACIONES CONCLUIDAS / CAPACITACIONES PLANEADAS * 100</t>
  </si>
  <si>
    <t>REGLAMENTO APLICADO DE MEJORA REGULATORIA</t>
  </si>
  <si>
    <t>CUMPLIMIENTO DEL    REGLAMENTO DE MEJORA REGULATORIA</t>
  </si>
  <si>
    <t>100% CUMPLIMIENTO DEL REGLAMENTO DE MEJORA REGULATORIA</t>
  </si>
  <si>
    <t>CAPACITACIONES A LA COORDINACÓN DE MEJORA REGULATORIA</t>
  </si>
  <si>
    <t>CAPACITACIONES CUMPLIDAS /    CAPACITACIONES PLANEADAS * 100</t>
  </si>
  <si>
    <t>100% CAPACITACIONES CUMPLIDAS / CAPACITACIONES PLANEADAS * 100</t>
  </si>
  <si>
    <t>OFICIO DE CUMPLIMIENTO DE ACTUALIZACIÓN DE FICHAS DE TRÁMITES Y SERVICIOS    OFICIO DE CUMPLIMIENTO DE ACTUALIZACIÓN DE FICHAS DE TRÁMITES Y SERVICIOS</t>
  </si>
  <si>
    <t>100% OFICIO DE CUMPLIMIENTO DE ACTUALIZACIÓN DE FICHAS DE TRÁMITES Y SERVICIOS</t>
  </si>
  <si>
    <t>INSTALACIÓN DEL SOFTWARE DEL SARE    INSTALACIÓN DEL SOFTWARE DEL SARE</t>
  </si>
  <si>
    <t>100% INSTALACIÓN DEL SOFTWARE DEL SARE</t>
  </si>
  <si>
    <t>COORDINACIÓN DE TURISMO, DIRECCION DE CULTURA Y TRADICIONES POPULARES</t>
  </si>
  <si>
    <t>COORDINACION DE ECOLOGIA</t>
  </si>
  <si>
    <t>ENFERMEDADES A CAUSA DE LA CONTAMINACION AMBIENTAL EN EL AÑO ACTUAL    ENFERMEDADES A CAUSA DE LA CONTAMINACION AMBIENTAL EN EL AÑO ANTERIOR</t>
  </si>
  <si>
    <t>-10% ENFERMEDADES A CAUSA DE LA CONTAMINACION AMBIENTAL</t>
  </si>
  <si>
    <t>MEJORAR EL MEDIO NATURAL DEL MUNICIPIO.</t>
  </si>
  <si>
    <t>DENUNCIAS ATENDIDAS    DENUNCIAS RECIBIDAS</t>
  </si>
  <si>
    <t>100% DENUNCIAS ATENDIDAS</t>
  </si>
  <si>
    <t>PERMISOS SOLICITADOS PARA TALA Y PODA DE ARBOL    PERMISOS OTORGADOS PARA TALA Y PODA DE ARBOL</t>
  </si>
  <si>
    <t>100% PERMISOS SOLICITADOS PARA TALA Y PODA DE ARBOL/PERMISOS OTORGADOS PARA TALA Y PODA DE ARBOL</t>
  </si>
  <si>
    <t>-50% DE SANCIONES APLICADAS</t>
  </si>
  <si>
    <t>SUPERVICION DE BANCOS DE MATERIALES PETREOS EN EL MUNICIPIO</t>
  </si>
  <si>
    <t xml:space="preserve">BANCOS DE MATERIALES PETREOS SUPERVISADOS EN EL AÑO ACTUAL    </t>
  </si>
  <si>
    <t>10 BANCOS DE MATERIALES PETREOS SUPERVISADOS EN EL AÑO ACTUAL</t>
  </si>
  <si>
    <t>ATENCION A DENUNCIAS CIUDADANAS</t>
  </si>
  <si>
    <t>DENUNCIAS ATENDIDAS    /DENUNCIAS RECIBIDASX100</t>
  </si>
  <si>
    <t>50% DENUNCIAS ATENDIDAS/DENUNCIAS RECIBIDASX100</t>
  </si>
  <si>
    <t>VEHICULOS EN CIRCULACIÓN SIN VERIFICACIÓN AMBIENTAL CONTROLADOS</t>
  </si>
  <si>
    <t>SANCIONES APLICADAS EN EL AÑO ACTUAL /    SANCIONES APLICADAS EN EL AÑO ANTERIOR - 1 * 100</t>
  </si>
  <si>
    <t>OPERATIVOS DE VERIFICACIÓN AMBIENTAL REALIZADOS EN EL AÑO ACTUAL/    OPERATIVOS DE VERIFICACION AMBIENTAL REALIZADOS EN EL AÑO ANTERIO -1 *100</t>
  </si>
  <si>
    <t>5% OPERATIVOS DE VERIFICACIÓN AMBIENTAL REALIZADOS EN EL AÑO ACTUAL/ OPERATIVOS DE VERIFICACION AMBIENTAL REALIZADOS EN EL AÑO ANTERIO -1 *100</t>
  </si>
  <si>
    <t>CONCIENTIZACIÓN Y EDUCACION AMBIENTAL</t>
  </si>
  <si>
    <t>CAMPAÑAS REALIZADAS EN EL AÑO ACTUAL/    CAMPAÑAS REALIZADAS EN EL AÑO ANTERIOR -1 *100</t>
  </si>
  <si>
    <t>10% CAMPAÑAS REALIZADAS EN EL AÑO ACTUAL/CAMPAÑAS REALIZADAS EN EL AÑO ANTERIOR -1 *100</t>
  </si>
  <si>
    <t>MODIFICACION DE REGLAMENTO EN MATERIA DE LOTES BALDIOS Y CASAS DESHABITADAS EN EL MUNICIPIO</t>
  </si>
  <si>
    <t>SANCIONES APLICADAS POR LA NO ADECUADA LIMPIEZA Y SANEAMIENTO DEL LOTE BALDIO Y/O CASA DESHABITADA.</t>
  </si>
  <si>
    <t>-20% SANCIONES APLICADAS EN EL AÑO ACTUAL / SANCIONES APLICADAS EN EL AÑO ANTERIOR - 1 * 100</t>
  </si>
  <si>
    <t>DIRECCION DE FISCALIZACION</t>
  </si>
  <si>
    <t>TOTAL DE REAUDACION EN EL AÑO ACTUAL    TOTAL DE RECAUDACION EN EL AÑO 2020</t>
  </si>
  <si>
    <t>10% DE INCREMENTO EN LA REAUDACION EN EL AÑO ACTUAL</t>
  </si>
  <si>
    <t>CABECERA MUNICIPAL Y 18 COMUNIDADES CON MAYOR NUMERO DE ESTABLECIMIENTOS SE REGULARIZA EN EL MUNIICPIO.</t>
  </si>
  <si>
    <t>VARIACION EN EL NUMERO DE REPORTES RECIBIDOS</t>
  </si>
  <si>
    <t>-5% DE REPORTES DE ALCOHOLES Y COMERCIO EN VÍA PÚBLICA RECIBIDOS</t>
  </si>
  <si>
    <t>VENTA DE BEBIDAS ALCOHOLICAS CONTROLADA</t>
  </si>
  <si>
    <t xml:space="preserve">NUMERO DE INSPECCIONES DE ALCOHOLES REALIZADOS    </t>
  </si>
  <si>
    <t>40 INSPECCIONES DE ALCOHOLES REALIZADOS</t>
  </si>
  <si>
    <t>REFORMAR EL REGLAMENTO PARA EL FUNCIONAMIENTO DE ESTBLECIMIENTOS COMERCIALES Y DE SERVICIOS EN EL MUNICIPIO DE COMONFORT, GTO.</t>
  </si>
  <si>
    <t>1 DOCUMENTO PUBLICADO</t>
  </si>
  <si>
    <t>VARIACION EN EL NUMERO DE SOLICITUDES</t>
  </si>
  <si>
    <t>TOTAL DE PERMISOS OTORGADOS EN EL PRESENTE AÑO    TOTAL DE PERMISOS OTORGADOS EN EL AÑO 2020</t>
  </si>
  <si>
    <t>-4% DE PERMISOS OTORGADOS</t>
  </si>
  <si>
    <t>SUPERVICION DE COMERCIO FIJO, SEMIFIJO Y AMBULANTE</t>
  </si>
  <si>
    <t>VARIACION EL EL NUMERO DE INSPECCIONES</t>
  </si>
  <si>
    <t>20 INSPECCIONES REALIZADAS EN EL AÑO ACTUAL</t>
  </si>
  <si>
    <t>REFORMAR EL REGLAMENTO DE MERCADOS PÚBLICOS Y USO DE LA VÍA PUBLICA PARA EL EJERCICIO DE LA ACTIVIDAD COMERCIAL PARA EL MUNICIPIO DE COMONFORT, GTO.</t>
  </si>
  <si>
    <t>SEGURIDAD PUBLICA</t>
  </si>
  <si>
    <t>DIRECCION DE DESARROLLO URBANO</t>
  </si>
  <si>
    <t>CONTRIBUIR A LA CONSOLIDACIÓN DE UN ADECUADO ORDENAMIENTO TERRITORIAL EN LOS ASPECTOS FISICOS, ECONOMICOS Y SOCIALES DEL MUNICIPIO DE COMONFORT.</t>
  </si>
  <si>
    <t>POLIGONO REGULADO</t>
  </si>
  <si>
    <t xml:space="preserve">TOTAL DE POLIGONO REGULADOS    </t>
  </si>
  <si>
    <t>2 POLIGONOS REGULADOS</t>
  </si>
  <si>
    <t>LA ZONA URBANA DEL MUNICIPIO DE COMONFORT CUENTA CON UN ALTO INDICE DE REGULACIÓN</t>
  </si>
  <si>
    <t>INDICE DE TRAMITES REGULADOS POR POLIGONO</t>
  </si>
  <si>
    <t>PERMISOS DE CONSTRUCCION TRAMITADOS    TOTAL DE NOTIFICACIONES ENTREGADAS</t>
  </si>
  <si>
    <t>50% DE PERMISOS DE CONSTRUCCION TRAMITADOS</t>
  </si>
  <si>
    <t>LA ZONA URBANA DEL MUNICIPIO DE COMONFORT CUENTA CON UN ALTO INDICE CONSTRUCCIONES CON SUS PERMISOS CORRESPONDIENTES</t>
  </si>
  <si>
    <t>PERMISOS DE CONSTRUCCION</t>
  </si>
  <si>
    <t>PERMISOS DE CONSTRUCCION AÑO ACTUAL    PERMISOS DE CONSTRUCCION AÑO ANTERIOR</t>
  </si>
  <si>
    <t>10% DE INCREMENTO EN LOS PERMISOS DE CONSTRUCCION</t>
  </si>
  <si>
    <t>LA CIUDADANIA CUENTA CON UNA ADECUADA DIFUSIÓN DEL REGLAMENTO DE EDIFICACIONES</t>
  </si>
  <si>
    <t>ENTREGA DE TRIPTICOS A LA CIUDADANIA</t>
  </si>
  <si>
    <t xml:space="preserve">TRIPTICOS ENTREGADOS    </t>
  </si>
  <si>
    <t>1000 TRIPTICOS ENTREGADOS</t>
  </si>
  <si>
    <t>LA DIRECCION DE DESARROLLO URBANO CUENTA CON UN PROGRAMA DE INSPECCION DE CONSTRUCCIONES</t>
  </si>
  <si>
    <t>LA ZONA URBANA DEL MUNICIPIO DE COMONFORT CUENTA CON UN ALTO INDICE FRACCIONAMIENTOS REGULADOS</t>
  </si>
  <si>
    <t>FRACCIONAMIENTOS REGULADO</t>
  </si>
  <si>
    <t xml:space="preserve">FRACCIONAMIENTO CON APROBACION DE TRAZA    </t>
  </si>
  <si>
    <t>1 FRACCIONAMIENTO CON APROBACION DE TRAZA</t>
  </si>
  <si>
    <t>LA CIUDADANIA CUENTA CON UNA ADECUADA DIFUSIÓN DEL CODIGO TERRITORIAL</t>
  </si>
  <si>
    <t>LA DIRECCION DE DESARROLLO URBANO CUENTA CON UN PROGRAMA DE INSPECCION DE FRACCIONAMIENTOS</t>
  </si>
  <si>
    <t>REACTIVACIÓN DE TRAMITE</t>
  </si>
  <si>
    <t xml:space="preserve">FRACCIONAMIENTO REACTIVADO    </t>
  </si>
  <si>
    <t>3 FRACCIONAMIENTOS REACTIVADOS</t>
  </si>
  <si>
    <t>LA ZONA URBANA DEL MUNICIPIO DE COMONFORT CUENTA CON UN ALTO INDICE NEGOCIOS CON USO DE SUELO</t>
  </si>
  <si>
    <t>USOS DE SUELO DEL AÑO ACTUAL    USOS DE SUELO DEL AÑO ANTERIOR</t>
  </si>
  <si>
    <t>2% DE INCREMENTO EN USOS DE SUELO</t>
  </si>
  <si>
    <t>EL MUNICIPIO DE COMONFORT CUENTA CON UN PADRON DE NEGOCIOS FIJOS REGULADOS</t>
  </si>
  <si>
    <t>NEGOCIOS FIJOS REGULADOS DEL PADRON</t>
  </si>
  <si>
    <t>NEGOCIOS FIJOS REGULADOS DEL PADRON    PADRON DE NEGOCIOS FIJOS</t>
  </si>
  <si>
    <t>3%NEGOCIOS FIJOS</t>
  </si>
  <si>
    <t>2 POLIGONOS DEL MUNICIPIO DE COMONFORT CUENTAN CON UN ALTO INDICE DE CALLES CON NOMENCLATURA</t>
  </si>
  <si>
    <t>POLIGONO CON NOMENCLATURA</t>
  </si>
  <si>
    <t xml:space="preserve">POLIGONOS CON NOMENCLATURA EN SUS CALLES    </t>
  </si>
  <si>
    <t>3 POLIGONOS CON NOMENCLATURA EN SUS CALLES</t>
  </si>
  <si>
    <t>EL MUNICIPIO CUENTA CON LA NOMENCLATURA ADECUADA EN LAS CALLES</t>
  </si>
  <si>
    <t>COLOCACION DE NOMENCLATURA POR POLIGONOS</t>
  </si>
  <si>
    <t xml:space="preserve">3 POLIGONOS CON NOMENCLATURA EN SUS CALLES    </t>
  </si>
  <si>
    <t>TRANSITO, TRANSPORTE Y VIALIDAD MPAL</t>
  </si>
  <si>
    <t>VARIACIÓN EN EL NÚMERO DE ACCIDENTES VIALES</t>
  </si>
  <si>
    <t>NÚMERO DE ACCIDENTES EN EL AÑO    NÚMERO DE ACCIDENTES EN EL AÑO ANTERIOR</t>
  </si>
  <si>
    <t>-3% DE ACCIDENTES EN EL AÑO</t>
  </si>
  <si>
    <t>EL MINICIPIO DE COMONFORT TIENE BAJA INCIDENCIA DE ACCIDENTES DE TRÁNSITO</t>
  </si>
  <si>
    <t>VARIACIÓN EN EL NÚMERO DE INFRACCIONES VIALES</t>
  </si>
  <si>
    <t>5% DEINCREMENTO EN LAS INFRACCIONES VIALES</t>
  </si>
  <si>
    <t>AREAS PREVENTIVAS (PINTADAS E INSTALACIÓN DE TOPES)</t>
  </si>
  <si>
    <t>100% DE ACCIONES REALIZADAS</t>
  </si>
  <si>
    <t>INSTALACIÓN DE SEÑALAMIENTOS DE TRÁNSITO EN PUNTOS ESTRATEGICOS DEL MUNICIPIO</t>
  </si>
  <si>
    <t>50% DE SEÑALAMIENTOS REEMPLAZADOS</t>
  </si>
  <si>
    <t>SUPERVICIÓN A LOS CONDUCTORES DE VEHÍCULOS</t>
  </si>
  <si>
    <t>80% DE SUPERVISIONES REALIZADAS</t>
  </si>
  <si>
    <t>5 NÚMERO DE OPERATIVOS</t>
  </si>
  <si>
    <t>5 OPERATIVOS</t>
  </si>
  <si>
    <t>9 OPERATIVOS</t>
  </si>
  <si>
    <t>20 PLATICAS DE VIALIDAD</t>
  </si>
  <si>
    <t>IMPLEMENTACIÓN DE PROGRAMAS DE EDUCAIÓN VIAL A CONDUCTORES DE VEHÍCULO DE MOTOR</t>
  </si>
  <si>
    <t>5 PLATICAS DE VIALIDAD</t>
  </si>
  <si>
    <t>ELABORACIÓN DE PROGRAMAS DE CAPACITACIÓN (PARA EL TRABAJO Y EN EL TRBAJO)</t>
  </si>
  <si>
    <t>2 CAPACITACIONES REALIZADAS</t>
  </si>
  <si>
    <t>TOTAL DE OPERATIVOS DE INSPECCIÓN REALIZADOS    TOTAL DE OPERATIVOS DE INSPECCIÓN PROGRAMADOS</t>
  </si>
  <si>
    <t>100% DE OPERATIVOS DE INSPECCIÓN REALIZADOS</t>
  </si>
  <si>
    <t>DIRECCION CATASTRO E IMPUESTOS
INMOBILIARIOS</t>
  </si>
  <si>
    <t>5% DE INCREMENTO DELA RECAUDACION EN EL AÑO ACTUAL</t>
  </si>
  <si>
    <t>INCREMENTO DE RECAUDACION DE IMPUESTO Y ACCESORIOS.</t>
  </si>
  <si>
    <t>6% DE RECUPERACION DE CARTERA VENCIDA</t>
  </si>
  <si>
    <t>PADRON CATASTRA ACTUALIZADO</t>
  </si>
  <si>
    <t xml:space="preserve">NUMERO DE PREDIOS ACTUALIZADOS    </t>
  </si>
  <si>
    <t>6 000 PREDIOS ACTUALIZADOS</t>
  </si>
  <si>
    <t>EJECUCION DE PROGRAMA DE REGULARIZACION DE ASENTAMIENTOS IRREGULARES Y ELABORACION DE PROGRAMA INTERDEPARTAMENTAL</t>
  </si>
  <si>
    <t>5 % DE INCREMENTO DE PREDIOS REGULARIZADOS</t>
  </si>
  <si>
    <t>CONTRIBUIR A LA DISMINUCIÓN DE LOS ÍNDICES DELICTIVOS PARA LA PERCEPCION DE UNA IMAGEN SEGURA DEL MUNICIPIO DE COMONFORT, GTO.</t>
  </si>
  <si>
    <t>DELITOS COMETIDOS EN EL MUNICIPIO</t>
  </si>
  <si>
    <t>NÚMERO DE DELITOS COMETIDOS EN EL AÑO 2021    NÚMERO DE DELITOS COMETIDOS EN EL AÑO 2020</t>
  </si>
  <si>
    <t>REPORTES DE QUEJAS POR FALTAS ADMINISTRATIVAS Y DELITOS DEL MUNICIPIO</t>
  </si>
  <si>
    <t>TOTAL DE REPORTES DE QUEJAS POR FALTAS ADMINISTRATIVAS Y DELITOS EN EL AÑO 2021    TOTAL DE REPORTES DE QUEJAS POR FALTAS ADMINISTRATIVAS Y DELITOS EN EL AÑO 2020</t>
  </si>
  <si>
    <t>PARTES INFORMATIVO DIARIO DE NOVEDADES</t>
  </si>
  <si>
    <t>NUMERO DE SECTORES VIGILADOS EN EL AÑO 2021    TOTAL DE SECTORES EN EL AÑO</t>
  </si>
  <si>
    <t>100% DE SECTORES VIGILADOS</t>
  </si>
  <si>
    <t>CONTRATACIÓN DE PERSONAL DE POLICIA</t>
  </si>
  <si>
    <t>NUMERO DE ELEMENTOS CONTRATADOS EN EL AÑO 2021    TOTAL DE PLAZAS DISPONIBLES EN EL AÑO 2021</t>
  </si>
  <si>
    <t>100% DE ELEMENTOS CONTRATADOS</t>
  </si>
  <si>
    <t>NÚMERO DE ELEMENTOS CAPACITADOS EN EL AÑO 2021    NÚMERO DE ELEMENTOS QUE REQUIEREN CAPACITACIÓN EN EL AÑO 2021</t>
  </si>
  <si>
    <t>100% DE ELEMENTOS CAPACITADOS</t>
  </si>
  <si>
    <t>IMAGEN DEL POLICIA ADECUADA</t>
  </si>
  <si>
    <t>SUMATORIA DE PUNTOS OBTENIDOS EN EL AÑO 2021    TOTAL DE ENTREVISTAS APLICADAS EN EL AÑO 2021</t>
  </si>
  <si>
    <t>40% DE ELEMENTOS CAPACITADOS EN EL AÑO 2021</t>
  </si>
  <si>
    <t>DOTAR DE UNIFORMES A LOS ELEMENTOS DE POLICIA</t>
  </si>
  <si>
    <t>NÚMERO DE ELEMENTOS UNIFORMADOS EN EL AÑO 2021    NÚMERO DE ELEMENTOS QUE REQUIEREN UNIFORMES EN EL AÑO 2021</t>
  </si>
  <si>
    <t>100% DE ELEMENTOS UNIFORMADOS</t>
  </si>
  <si>
    <t>DIRECCION DE OBRAS PUBLICAS</t>
  </si>
  <si>
    <t>PROGRAMA MI COLONIA A COLOR</t>
  </si>
  <si>
    <t>K0670</t>
  </si>
  <si>
    <t>AMPLIACIÓN DE ELECTRIFICACIÓN EN COMONFORT, LOCALIDAD LANDÍN, CALLE VENUSTIANO CARRANZA.</t>
  </si>
  <si>
    <t>K0671</t>
  </si>
  <si>
    <t>AMPLIACIÓN DE ELECTRIFICACIÓN EN COMONFORT, LOCALIDAD LAS TROJAS, CALLE DEL TRABAJO.</t>
  </si>
  <si>
    <t>K0672</t>
  </si>
  <si>
    <t>AMPLIACIÓN DE ELECTRIFICACIÓN EN COMONFORT, LOCALIDAD PICACHO, CALLE BENITO JUÁREZ.</t>
  </si>
  <si>
    <t>K0673</t>
  </si>
  <si>
    <t>AMPLIACIÓN DE ELECTRIFICACIÓN EN COMONFORT, LOCALIDAD XOCONOXTLE, CALLE REFORMA.</t>
  </si>
  <si>
    <t>K0674</t>
  </si>
  <si>
    <t>AMPLIACIÓN DE ELECTRIFICACIÓN EN COMONFORT, LOCALIDAD LA NOPALERA, CALLE CERRO BLANCO.</t>
  </si>
  <si>
    <t>K0675</t>
  </si>
  <si>
    <t>AMPLIACIÓN DE ELECTRIFICACIÓN EN COMONFORT, LOCALIDAD DON DIEGO, CALLE MIGUEL HIDALGO.</t>
  </si>
  <si>
    <t>K0676</t>
  </si>
  <si>
    <t>AMPLIACIÓN DE ELECTRIFICACIÓN EN COMONFORT, LOCALIDAD LA MEZQUITADA, CAMINO REAL</t>
  </si>
  <si>
    <t>K0677</t>
  </si>
  <si>
    <t>AMPLIACIÓN DE ELECTRIFICACIÓN EN COMONFORT, LOCALIDAD SAN PEDRO NORTE, CALLE 20 DE NOVIEMBRE</t>
  </si>
  <si>
    <t>K0678</t>
  </si>
  <si>
    <t>AMPLIACIÓN DE ELECTRIFICACIÓN EN COMONFORT, LOCALIDAD LANDÍN, CALLE JOSEFA ORTIZ DE DOMINGUEZ</t>
  </si>
  <si>
    <t>K0679</t>
  </si>
  <si>
    <t>AMPLIACIÓN DE ELECTRIFICACIÓN EN COMONFORT, LOCALIDAD EMPALME ESCOBEDO, CALLES MIGUEL HIDALGO, JESÚS GARCÍA Y MARIANO ESCOBEDO.</t>
  </si>
  <si>
    <t>K0680</t>
  </si>
  <si>
    <t>CONSTRUCCIÓN DE ALUMBRADO PÚBLICO, EN COMONFORT, COLONIA CENTRO, CALLE MARIANO ARISTA, (TRAMO DE HIDALGO A ITURBIDE).</t>
  </si>
  <si>
    <t>K0681</t>
  </si>
  <si>
    <t>CONSTRUCCIÓN DE ALUMBRADO PÚBLICO EN COMONFORT, LOCALIDAD EMPALME ESCOBEDO, LIBRAMIENTO ESCOBEDO, (2DA ETAPA).</t>
  </si>
  <si>
    <t>K0682</t>
  </si>
  <si>
    <t>REHABILITACIÓN DE RED DE AGUA POTABLE EN COMONFORT, COLONIA CAMACHO, CALLE VASCO DE QUIROGA.</t>
  </si>
  <si>
    <t>K0683</t>
  </si>
  <si>
    <t>CONSTRUCCIÓN DE LINEA DE CONDUCCIÓN DE AGUA POTABLE EN COMONFORT, LOCALIDAD NEUTLA, CALLES IGNACIO COMONFORT, BENITO JUÁREZ Y ALDAMA</t>
  </si>
  <si>
    <t>K0684</t>
  </si>
  <si>
    <t>AMPLIACIÓN DE RED DE AGUA POTABLE EN COMONFORT, LOCALIDAD RINCONCILLO (RINCONCILLO DE LOS REMEDIOS)</t>
  </si>
  <si>
    <t>K0685</t>
  </si>
  <si>
    <t>CONSTRUCCIÓN DE LÍNEA DE CONDUCCIÓN DE AGUA POTABLE EN COMONFORT, LOCALIDAD EMPALME ESCOBEDO, CALLE CUAUHTÉMOC</t>
  </si>
  <si>
    <t>K0686</t>
  </si>
  <si>
    <t>AMPLIACIÓN DE LÍNEA DE DISTRIBUCCIÓN DE AGUA POTABLE EN COMONFORT, LOCALIDAD POTRERO CALLE EMILIANO ZAPATA.</t>
  </si>
  <si>
    <t>K0687</t>
  </si>
  <si>
    <t>AMPLIACIÓN DE LÍNEA DE CONDUCCIÓN DE AGUA POTABLE EN COMONFORT, COLONIA GUADALUPE, CALLE CHAMACUERO</t>
  </si>
  <si>
    <t>K0688</t>
  </si>
  <si>
    <t>CONSTRUCCIÓN DE LÍNEA DE CONDUCCIÓN DE AGUA POTABLE EN COMONFORT, LOCALIDAD NEUTLA, CALLES GUADALUPE VICTORIA, IGNACIO ALLENDE Y JUAN ALDAMA</t>
  </si>
  <si>
    <t>K0689</t>
  </si>
  <si>
    <t>REHABILITACIÓN DE LÍNEA DE DISTRIBUCCIÓN DE AGUA POTABLE EN COMONFORT, COLONIA GUADALUPE, CALLE FRAY JUAN DE ZUMARRA</t>
  </si>
  <si>
    <t>K0690</t>
  </si>
  <si>
    <t>REHABILITACIÓN DE LÍNEA DE DISTRIBUCCIÓN DE AGUA POTABLE EN COMONFORT, COLONIA GUADALUPE, CALLES TEPEYAC Y DR. MORA</t>
  </si>
  <si>
    <t>K0691</t>
  </si>
  <si>
    <t>REHABILITACIÓN DE DRENAJE SANITARIO EN COMONFORT, COLONIA CENTRO, CALLE ÁLVARO OBREGÓN.</t>
  </si>
  <si>
    <t>K0692</t>
  </si>
  <si>
    <t>CONSTRUCCIÓN DE DRENAJE SANITARIO EN COMONFORT, LOCALIDAD NEUTLA, CALLE ROSALES.</t>
  </si>
  <si>
    <t>K0694</t>
  </si>
  <si>
    <t>CONSTRUCCIÓN DE DRENAJE SANITARIO EN COMONFORT, COLONIA CENTRO, CALLE VICENTE GUERRERO (FRENTE A LA SECUNDARIA).</t>
  </si>
  <si>
    <t>K0695</t>
  </si>
  <si>
    <t>CONSTRUCCION DE DRENAJE SANITARIO EN COMONFORT, LOCALIDAD EMPALME ESCOBEDO, CALLE CALZADA DEL PANTEON.</t>
  </si>
  <si>
    <t>K0697</t>
  </si>
  <si>
    <t>CONSTRUCCION DE DRENAJE SANITARIO EN COMONFORT, COLONIA CUAUHTÉMOC, CALLE 2DA PRIVADA VASCO DE QUIROGA.</t>
  </si>
  <si>
    <t>K0698</t>
  </si>
  <si>
    <t xml:space="preserve">CONSTRUCCIÓN DE CUARTOS DORMITORIO PARA AMPLIACIÓN DE VIVIENDA, EN COMONFORT, EN VARIAS LOCALIDADES. </t>
  </si>
  <si>
    <t>K0699</t>
  </si>
  <si>
    <t>CONSTRUCCIÓN DE CALENTADORES SOLARES (SUMINISTRO E INSTACIÓN), EN COMONFORT, EN VARIAS LOCALIDADES.</t>
  </si>
  <si>
    <t>K0701</t>
  </si>
  <si>
    <t>CONSTRUCCIÓN DE TECHO FIRME, EN COMONFORT,  EN LOCALIDADES DEL MUNICIPIO.</t>
  </si>
  <si>
    <t>K0702</t>
  </si>
  <si>
    <t>CONSTRUCCIÓN DE BANQUETAS Y GUARNICIONES EN COMONFORT, LOCALIDAD EMPALME ESCOBEDO, CALLE ALDAMA, (TRAMO DE 5 DE FEBRERO A 18 DE MARZO).</t>
  </si>
  <si>
    <t>K0703</t>
  </si>
  <si>
    <t>REHABILITACION DE BANQUETAS Y GUARNICIONES EN COMONFORT, COLONIA CENTRO, EN CALLES  OCAMPO Y DR MORA.</t>
  </si>
  <si>
    <t>K0704</t>
  </si>
  <si>
    <t xml:space="preserve">CONSTRUCCIÓN DE PAVIMENTACIÓN EN COMONFORT, COL. CUAUHTÉMOC, CALLE VASCO DE QUIROGA. </t>
  </si>
  <si>
    <t>K0705</t>
  </si>
  <si>
    <t>CONSTRUCCIÓN DE PAVIMENTO A BASE DE PÓRFIDO AHOGADO EN CONCRETO, EN CALLE LUIS CORTÁZAR (TRAMO MAGISTERIO A MANUEL DOBLADO), EN EL CENTRO HISTÓRICO DE  COMONFORT, GUANAJUATO.</t>
  </si>
  <si>
    <t>K0706</t>
  </si>
  <si>
    <t>CONSTRUCCIÓN DE PAVIMENTACIÓN EN COMONFORT, COMUNIDAD DE NEUTLA, CALLE FRANCISCO I MADERO "LA MAROMA".</t>
  </si>
  <si>
    <t>K0707</t>
  </si>
  <si>
    <t>CONSTRUCCIÓN DE PAVIMENTACIÓN EN COMONFORT, LOCALIDAD SAN ANTONIO DE GUADALUPE, CALLE IGNACIO ALLENDE.</t>
  </si>
  <si>
    <t>K0708</t>
  </si>
  <si>
    <t>CONSTRUCCIÓN DE PAVIMENTACIÓN EN COMONFORT, LOCALIDAD EMPALME ESCOBEDO, CALLE PIPILA.</t>
  </si>
  <si>
    <t>K0709</t>
  </si>
  <si>
    <t>CONSTRUCCIÓN DE PAVIMENTACIÓN CON CARPETA ASFALTICA EN COMONFORT, LOCALIDAD LA LAGUNA, CALLE JOSE MA. MORELOS Y PAVON, (1RA ETAPA)</t>
  </si>
  <si>
    <t>K0711</t>
  </si>
  <si>
    <t>CONSTRUCCIÓN DE PAVIMENTACIÓN EN COMONFORT, LOCALIDAD EMPALME ESCOBEDO, CALLE CODIGO AGRARIO.</t>
  </si>
  <si>
    <t>K0712</t>
  </si>
  <si>
    <t>CONSTRUCCIÓN DE BORDOS (CAPTEMOS AGUA) EN COMONFORT,  EN LOCALIDADES DEL MUNICIPIO.</t>
  </si>
  <si>
    <t>K0713</t>
  </si>
  <si>
    <t xml:space="preserve">MEJORAMIENTO DE CAMINOS SACA COSECHAS CON TEPETATE (CONFORMACIÓN, NIVELACIÓN Y COMPACTACIÓN) EN COMONFORT, EN LOCALIDADES DEL MUNICIPIO. </t>
  </si>
  <si>
    <t>K0716</t>
  </si>
  <si>
    <t xml:space="preserve">CONSTRUCCIÓN DE CAMINO RURAL A BASE DE PIEDRA AHOGADA EN CONCRETO EN COMONFORT, TRAMO DELGADO DE ARRIBA - DELGADO DE ABAJO. </t>
  </si>
  <si>
    <t>K0717</t>
  </si>
  <si>
    <t>MEJORAMIENTO DE CAMINO RURAL A BASE DE PIEDRA AHOGADA EN CONCRETO EN COMONFORT, LOCALIDAD RANCHITO DE SORIA, CAMINO DEL CANAL.</t>
  </si>
  <si>
    <t>K0718</t>
  </si>
  <si>
    <t xml:space="preserve">REHABILITACIÓN DE CALLES CON CONCRETO HIDRÁULICO EN COMONFORT, EN VARIAS LOCALIDADES DEL MUNICIPIO.  </t>
  </si>
  <si>
    <t>K0719</t>
  </si>
  <si>
    <t>REHABILITACIÓN DE CAMINOS RURALES CON CARPETA ASFÁLTICA, EN CAMINOS DE JURISDICCIÓN MUNICIPAL EN COMONFORT.</t>
  </si>
  <si>
    <t>K0720</t>
  </si>
  <si>
    <t xml:space="preserve">CONSTRUCCIÓN DE SEÑALÉTICA NOMENCLATURA DE NOMBRE DE CALLES EN COMONFORT, COLONIA CENTRO. </t>
  </si>
  <si>
    <t>K0721</t>
  </si>
  <si>
    <t xml:space="preserve">MANTENIMIENTO DE PUENTE ESCOBEDO (ALUMBRADO PÚBLICO Y SEÑALÉTICA) EN COMONFORT, LOCALIDAD EMPALME ESCOBEDO.  </t>
  </si>
  <si>
    <t>K0724</t>
  </si>
  <si>
    <t>AMPLIACIÓN DE ELECTRIFICACIÓN EN COMONFORT, LOCALIDAD SAN ISIDRO LA LOMA, CALLE EL PASAMANO.</t>
  </si>
  <si>
    <t>K0725</t>
  </si>
  <si>
    <t>AMPLIACIÓN DE ELECTRIFICACIÓN EN COMONFORT, LOCALIDAD OJO DE AGUA DE GARCÍA, CALLE MANANTIAL.</t>
  </si>
  <si>
    <t>K0726</t>
  </si>
  <si>
    <t>AMPLIACIÓN DE ELECTRIFICACIÓN EN COMONFORT, LOCALIDAD EL LINDERO, CALLE ARBOLEDAS.</t>
  </si>
  <si>
    <t>K0727</t>
  </si>
  <si>
    <t>AMPLIACIÓN DE ELECTRIFICACIÓN EN COMONFORT, LOCALIDAD LANDÍN, CALLE AVENIDA ADOLFO LÓPEZ MATEOS.</t>
  </si>
  <si>
    <t>K0730</t>
  </si>
  <si>
    <t>REHABILITACIÓN DE CANCHA DE BASQUET-BOL  CON TECHUMBRE Y MÓDULO LÚDICO, EN COMONFORT, LOCALIDAD EMPALME ESCOBEDO EN CALLE 1RO DE MAYO.</t>
  </si>
  <si>
    <t>K0732</t>
  </si>
  <si>
    <t xml:space="preserve">REHABILITACIÓN DE IMAGEN URBANA, DE CALLE VICENTE GUERRERO (TRAMO OCAMPO A MAGISTERIO), CENTRO HISTÓRICO, COMONFORT, GTO. </t>
  </si>
  <si>
    <t>K0733</t>
  </si>
  <si>
    <t>REHABILITACIÓN DE APLANADOS EN EL INMUEBLE DE ANTIGUA PRESIDENCIA, CABECERA MUNICIPAL, COMONFORT, GTO.</t>
  </si>
  <si>
    <t>K0739</t>
  </si>
  <si>
    <t>TRABAJOS COMPLEMENTARIOS DE LA PAVIMENTACIÓN Y RESTAURACIÓN DE IMAGEN URBANA DE CALLE PÍPILA DE OCAMPO A ALLENDE, CENTRO HISTÓRICO</t>
  </si>
  <si>
    <t>K0740</t>
  </si>
  <si>
    <t>AMPLIACIÓN DE ELECTRIFICACIÓN EN COMONFORT, LOCALIDAD XOCONOXTLE, CALLE PRINCIPAL.</t>
  </si>
  <si>
    <t>K0741</t>
  </si>
  <si>
    <t>CONSTRUCCION DE DRENAJE SANITARIO EN COMONFORT, LOCALIDAD EMPALME ESCOBEDO, COLONIA REMERO TROVADOR, CALLE JOSÉ ALFREDO JIMÉNEZ.</t>
  </si>
  <si>
    <t>K0742</t>
  </si>
  <si>
    <t>CONSTRUCCIÓN DE PAVIMENTACIÓN DE LA CALLE GUERRERO DEL CENTRO HISTORICO (TRAMO OCAMPO-ALLENDE)</t>
  </si>
  <si>
    <t>K0743</t>
  </si>
  <si>
    <t>REHABILITACIÓN DE CAMINO CON CARPETA ASFÁLTICA EN COMONFORT, TRAMO DE LA LOCALIDAD DE SAN JERONIMO A REFUGIO DE ABAJO.</t>
  </si>
  <si>
    <t>K0746</t>
  </si>
  <si>
    <t xml:space="preserve">REHABILITACIÓN DE CAMINO RURAL SAN ISIDRO DE LA LOMA 1ER ETAPA, PERTENECIENTE AL MUNICIPIO DE COMONFORT, GTO. </t>
  </si>
  <si>
    <t>K0749</t>
  </si>
  <si>
    <t>CONSTRUCCIÓN DE PAVIMENTACIÓN EN COMONFORT, LOCALIDAD RANCHITO DE SORIA, CALLE PRIVADA DE LOS ANGELES</t>
  </si>
  <si>
    <t>K0750</t>
  </si>
  <si>
    <t>CONSTRUCCIÓN DE DRENAJE SANITARIO EN COMONFORT, LOCALIDAD SAN ISIDRO LA LOMA, CALLE INSURGENTES.</t>
  </si>
  <si>
    <t>K0751</t>
  </si>
  <si>
    <t>CONSTRUCCIÓN DE PAVIMENTACIÓN EN COMONFORT, LOCALIDAD GUADALUPE (SAN ANTONIO DE GUADALUPE), CALLE LUNA</t>
  </si>
  <si>
    <t>K0752</t>
  </si>
  <si>
    <t>CONSTRUCCION DE BAÑO PARA CASETA DE CONTROL DE ACCESO Y MEJORAMIENTO DEL ÁREA DEL ESTACIONAMIENTO DEL SISTEMA DIF DE COMONFORT, GTO</t>
  </si>
  <si>
    <t>3.9.3</t>
  </si>
  <si>
    <t>K0753</t>
  </si>
  <si>
    <t>TRABAJOS COMPLEMENTARIOS DE PAVIMENTACION DE CALLE VICENTE GUERRERO (TRAMO ALLENDE A MAGISTERIO), CENTRO HISTORICO, COMONFORT, GTO.</t>
  </si>
  <si>
    <t>CONTRIBUIR AL FORTALECIMIENTO DE LAS FINANZAS PÚBLICAS A TRAVÉS DEL CUMPLIMIENTO DE LAS OBLIGACIONES ESTABLECIDAS EN LA LEGISLACIÓN APLICABLE RESPECTO A LOS CRITERIOS DE RESPONSABILIDAD HACENDARIA</t>
  </si>
  <si>
    <t>100% DE OBLIGACIONES CUMPLIDAS DE MANERA OPORTUNA</t>
  </si>
  <si>
    <t>EL MUNICIPIO DE COMONFORT RINDE CUENTAS A TRAVÉS DE LA PRESENTACIÓN DE INFORMES FINANCIEROS DE MANERA OPORTUNA</t>
  </si>
  <si>
    <t>RENDICIÓN DE CUENTAS</t>
  </si>
  <si>
    <t>INFORMES FINANCIEROS PRESENTADOS DE MANERA OPORTUNA    INFORMES FINANCIEROS REQUERIDOS</t>
  </si>
  <si>
    <t>100% DE INFORMES FINANCIEROS PRESENTADOS DE MANERA OPORTUNA</t>
  </si>
  <si>
    <t>100% DE RUBROS DE ARMONIZACIÓN CONTABLE CUMPLIDOS</t>
  </si>
  <si>
    <t>DIAGNÓSTICO DE CUMPLIMIENTO A LAS OBLIGACIONES ESTABLECIDAS POR EL CONAC</t>
  </si>
  <si>
    <t>EVALUACIONES DE ARMONIZACIÓN CONTABLE APLICADAS    EVALUACIONES DE ARMONIZACIÓN CONTABLE REQUERIDAS</t>
  </si>
  <si>
    <t>100% DE EVALUACIONES DE ARMONIZACIÓN CONTABLE APLICADAS</t>
  </si>
  <si>
    <t>OBLIGACIONES EN MATERIA DE TRANSPARENCIA CUMPLIDAS</t>
  </si>
  <si>
    <t>OBLIGACIONES DE TRANSPARENCIA</t>
  </si>
  <si>
    <t>NÚMERO DE OBLIGACIONES EN MATERIA DE TRANSPARENCIA QUE SE CUMPLEN DE MANERA OPORTUNA    TOTAL DE OBLIGACIONES APLICABLES</t>
  </si>
  <si>
    <t>100% DE OBLIGACIONES EN MATERIA DE TRANSPARENCIACUMPLIDAS DE MANERA OPORTUNA</t>
  </si>
  <si>
    <t>PUBLICACIÓN DE LA INFORMACIÓN FINANCIERA DEL MUNICIPIO</t>
  </si>
  <si>
    <t>PUBLICACIÓN DE LA INFORMACIÓN FINANCIERA</t>
  </si>
  <si>
    <t>100% DE FORMATOS PUBLICADOS</t>
  </si>
  <si>
    <t>ACTUALIZACIÓN DE LA INFORMACIÓN CORRESPONDIENTE A LA TESORERÍA MUNICIPAL DE ACUERDO A LA LTAIPEG</t>
  </si>
  <si>
    <t>ACTUALIZACIÓN DE INFORMACIÓN DE OBLIGACIONES COMUNES</t>
  </si>
  <si>
    <t>ATENCIÓN A SOLICITUDES DE ACCESO A LA INFORMACIÓN CORRESPONDIENTES A LA TESORERÍA MUNICIPAL</t>
  </si>
  <si>
    <t>ATENCIÓN A SOLICITUDES DE ACCESO A LA INFORMACIÓN</t>
  </si>
  <si>
    <t>TOTAL DE SOLICITUDES DE ACCESO A LA INFORMACIÓN ATENDIDAS    TOTAL DE SOLICITUDES DE ACCESO A LA INFORMACIÓN RECIBIDAS</t>
  </si>
  <si>
    <t>100% DE SOLICITUDES DE ACCESO A LA INFORMACIÓN ATENDIDAS</t>
  </si>
  <si>
    <t>NORMATIVA MUNICIPAL EN MATERIA DE GASTO DIFUNDIDA</t>
  </si>
  <si>
    <t>DIFUSIÓN DE NORMATIVA MUNICIPAL EN MATERIA DE GASTO</t>
  </si>
  <si>
    <t>TOTAL DE ÁREAS QUE RECIBIERON LA NORMATIVA MUNICIPAL EN MATERIA DE GASTO ACTUALIZADA    TOTAL DE ÁREAS</t>
  </si>
  <si>
    <t>100% DE ÁREAS QUE RECIBIERON LA NORMATIVA MUNICIPAL</t>
  </si>
  <si>
    <t>ACTUALIZACIÓN DE LOS LINEAMIENTOS MUNICIPALES DE MANERA OPORTUNA</t>
  </si>
  <si>
    <t>ACTUALIZACIÓN DE LINEAMIENTOS</t>
  </si>
  <si>
    <t xml:space="preserve">PRESENTACIÓN AL AYUNTAMIENTO DE LA ACTUALIZACIÓN A LOS LINEAMIENTOS DE MANERA OPORTUNA    </t>
  </si>
  <si>
    <t>1 PRESENTACIÓN AL AYUNTAMIENTO DE LA ACTUALIZACIÓN A LOS LINEAMIENTOS</t>
  </si>
  <si>
    <t>REVISIÓN Y DIAGNÓSTICO DE LA NORMATIVA MUNICIPAL EN MATERIA DE GASTO</t>
  </si>
  <si>
    <t>REVISIÓN A LINEAMIENTOS</t>
  </si>
  <si>
    <t xml:space="preserve">REVISIÓN DE LINEAMIENTOS REALIZADA    </t>
  </si>
  <si>
    <t>1 REVISIÓN DE LINEAMIENTOS REALIZADA</t>
  </si>
  <si>
    <t>8% DE INCREMENTO EN LA RECAUDACION DE INGRESOS PROPIOS</t>
  </si>
  <si>
    <t>SEGUIMIENTO MENSUAL A LA RECAUDACIÓN CON LAS ÁREAS CORRESPONDIENTES</t>
  </si>
  <si>
    <t>6 REUNIONES CON LAS ÁREAS RECAUDADORAS</t>
  </si>
  <si>
    <t>1 IMPLEMENTACIÓN DE SISTEMAS DE COBRO RENOVADOS</t>
  </si>
  <si>
    <t>N</t>
  </si>
  <si>
    <t>N0001</t>
  </si>
  <si>
    <t>EROGACIONES DERIVADAS DE CONTINGENCIAS Y DESASTRES NATURALES</t>
  </si>
  <si>
    <t>COORDINACION DE PROTECCION CIVIL, COORDINACION DE SALUD</t>
  </si>
  <si>
    <t>100% DE ACTIVIDADES REALIZADAS</t>
  </si>
  <si>
    <t>100% DE SUPERVISIONES REALIZADAS</t>
  </si>
  <si>
    <t>TOTAL DE EXPEDIENTES ADMINISTRATIVOS CONFORMADOS    TOTAL DE OBRAS PUBLICAS CONTRATADAS</t>
  </si>
  <si>
    <t>100% DE EXPEDIENTES ADMINISTRATIVOS CONFORMADOS</t>
  </si>
  <si>
    <t>CUMPLIMIENTO DEL PLAN ANUAL DE TRABAJO DE CONTRALORIA MUNICIPAL EN MATERIA DE OBRA PÚBLICA</t>
  </si>
  <si>
    <t>RECOMENDACIÓNES DERIVADAS DE LA SUPERVISION FISICA Y ADMINISTRATIVA POR ESTE ORGANO DE CONTROL INTERNO DE LA OBRA PUBLICA CONTRATADA Y EJECUTADA</t>
  </si>
  <si>
    <t>TOTAL DE INFORMES EMITIDOS    TOTAL DE INFORMES PROGRAMADOS</t>
  </si>
  <si>
    <t>100% DE INFORMES EMITIDOS</t>
  </si>
  <si>
    <t>PORCENTAJE DE QUEJAS DENUNCIAS Y SUGERENCIAS ATENTIDAS</t>
  </si>
  <si>
    <t>100% DE QUEJAS Y DENUNCIAS ATENDIDAS</t>
  </si>
  <si>
    <t>100% DE PROCEDIMEINTOS INSTAURADOS</t>
  </si>
  <si>
    <t>100% DE AUDITORIAS REALIZADAS</t>
  </si>
  <si>
    <t>TOTAL DE INFORMES DE RESULTADOS    TOTAL DE AUDITORIAS ESTABLECIDAS EN ELPLAN ANUAL DE TRABAJO</t>
  </si>
  <si>
    <t>100% DE INFORMES DE RESULTADOS</t>
  </si>
  <si>
    <t>100% DE SERVIDORES PUBLICOS PRESENTAN SU DECLARACION</t>
  </si>
  <si>
    <t>TOTAL DE SERVIDORES PUBLICOS QUE PRESENTARON SU DECLARACION    TOTAL DE SERVIDORES PUBLICOS REGISTRADOS</t>
  </si>
  <si>
    <t>100% DE SERVIDORES PUBLICOS PRESENTAN SU DECLARACIÓN</t>
  </si>
  <si>
    <t>COMITES DE VIGILANCIA CONFORMADOS</t>
  </si>
  <si>
    <t>NÚMERO DE COMITES CONFORMADOS</t>
  </si>
  <si>
    <t>NÚMERO DE COMITES CONFORMADOS    NUMERO DE OBRAS EJECUTADAS</t>
  </si>
  <si>
    <t>70% DE COMITES CONFORMADOS</t>
  </si>
  <si>
    <t>(TOTAL DE PLATICAS REALIZADAS    TOTAL DE PLATICAS PROGRAMADAS</t>
  </si>
  <si>
    <t>100% DE PLATICAS REALIZADAS</t>
  </si>
  <si>
    <t>DIRECCION DE PLANEACION</t>
  </si>
  <si>
    <t>80% DE REUNIONES CELEBRADAS DEL COPLADEM</t>
  </si>
  <si>
    <t>TOTAL DE PERSONAS QUE ASISTIERÓN A LAS SESIONES DEL COPLADEM EN EL AÑO 2021    TOTAL DE PERSONAS QUE ASISTEN A LAS SESIONES COPLADEM DEL AÑO 2020</t>
  </si>
  <si>
    <t>70% (TOTAL DE PERSONAS QUE ASISTIERÓN A LAS SESIONES DEL COPLADEM EN EL AÑO 2020/TOTAL DE PERSONAS QUE ASISTEN A LAS SESIONES COPLADEM DEL AÑO 2021)-1*100</t>
  </si>
  <si>
    <t>80% DE CIUDADANOS ASISTEN A LAS SESIONES DEL COPLADEM</t>
  </si>
  <si>
    <t>80% DE PERSONAS PARTICIPAN DE CONSEJOS SECTORIALES EN LAS COMISIONES DEL COPLADEM</t>
  </si>
  <si>
    <t>TOTAL DE PROYECTOS PRIORIZADOS EN EL COPLADEM, GENERADOS POR LAS DEPENDENCIAS    TOTAL DE PROYECTOS PRIORIZADOS EN EL COPLADEM, GENERADOS POR LAS DEPENDENCIAS</t>
  </si>
  <si>
    <t>50% DE PROYECTOS PRIORIZADOS EN EL COPLADEM</t>
  </si>
  <si>
    <t>1 INSTRUMENTO DISEÑADO.</t>
  </si>
  <si>
    <t>80% DE INSTRUMENTOS DE PLANEACIÓN PUBLICADOS</t>
  </si>
  <si>
    <t>ACTUALIZACIÓN DEL PLAN MUNICIPAL DE DESARROLLO.</t>
  </si>
  <si>
    <t>PLAN MUNICIPAL DE DESARROLLO ACTUALIZADO.</t>
  </si>
  <si>
    <t>1 DOCUMENTO PUBLICADO.</t>
  </si>
  <si>
    <t>ACTUALIZACIÓN DE PROGRAMA DE GOBIERNO MUNICIPAL 2018-2021</t>
  </si>
  <si>
    <t>PROGRAMA DE GOBIERNO MUNICIPAL 2018-2021 ACTUALIZADO.</t>
  </si>
  <si>
    <t>CONTRIBUIR A INCREMENTAR LA FACILIDAD PARA DESARROLLAR LOS HABITOS DE LECTURA, EL SENTIDO DE PERTENENCIA Y EL MANEJO ADECUADO DE MEDIOS INFORMATICOS.</t>
  </si>
  <si>
    <t>NUMERO DE ACCIONES ENFOCADAS ALOS USUARIOS</t>
  </si>
  <si>
    <t>ACCIONES REALIZADAS ENFOCADAS A USUARIOS EN EL PRESENTE AÑO    ACCIONES REALIZADAS A LOS USUARIOS EN EL AÑO ANTERIOR</t>
  </si>
  <si>
    <t>25% DE INCREMENTO EN LAS ACCIONES REALIZADAS</t>
  </si>
  <si>
    <t>QUE LOS HABITANTES DEL MUNICIPIO DE COMONFORT FOMNTEN EL HABITO DE LECTURA Y PRACTIQUEN LOS VALORES CIVICOS</t>
  </si>
  <si>
    <t>NUMERO DE ACTOS CIVICOS ASI COMO LAS ACTIVIDADES DE FOMENTO A LA LECTURA.</t>
  </si>
  <si>
    <t>20% DE INCREMENTO EN EL NUMERO DE ACTIVIDADES</t>
  </si>
  <si>
    <t>FOMENTAR EL HABITO DE LECTURA</t>
  </si>
  <si>
    <t>300 PARTICIPANTES EN LOS EVENTOS</t>
  </si>
  <si>
    <t>2 EVENTOS REALIZADOS</t>
  </si>
  <si>
    <t>ASISTENCIA VIRTUAL O PRESENCIAL A BIBLIOTECAS INCREMENTADA</t>
  </si>
  <si>
    <t>ASISTENCIA VIRTUAL Y PRESENCIAL A BIBLIOTECAS</t>
  </si>
  <si>
    <t>DIFUSION DE BIBLIOTECAS</t>
  </si>
  <si>
    <t>4 DIFUSIONES REALIZADAS</t>
  </si>
  <si>
    <t>IMPLEMENTACIÓN DE TALLERES VIRTUALES O PRESENCIALES DE MANUALIDADES ACORDE A FECHAS CONMEMORATIVAS</t>
  </si>
  <si>
    <t>25 TALLERES DE MANUALIDADES REALIZADOS</t>
  </si>
  <si>
    <t>IMPLEMENTACIÓN DE TALLERES DE TECNOLOGIAS DE LA INFORMACIÓN</t>
  </si>
  <si>
    <t>2 TALLERES DE COMPUTACIÓN REALIZADOS</t>
  </si>
  <si>
    <t>NUMERO DE ESCUELAS PARTICIPANTES EN LOS ACTOS CIVICOS</t>
  </si>
  <si>
    <t>30% DE ESCUELAS ASISTENTES</t>
  </si>
  <si>
    <t>AMPLIACION EN LA PARTICIPACION A LOS ENVENTOS CIVICOS</t>
  </si>
  <si>
    <t>DIFUNDIR Y CONVOCATOR A INSTITUCIONES EDUCATIVAS A EVENTOS CIVICOS</t>
  </si>
  <si>
    <t>INVITACIONES A INSTITUCIONES ENTREGADAS/    TOTAL DE INVITACIONES*100</t>
  </si>
  <si>
    <t>30% INVITACIONES A INSTITUCIONES ENTREGADAS/ TOTAL DE INVITACIONES*100</t>
  </si>
  <si>
    <t>UNIDAD DE TRANSPARENCIA Y ACCESO A LA INFORMACION PUBLICA</t>
  </si>
  <si>
    <t>NUMERO DE SOLICITUDES ATENDIDAS    TOTAL DE SOLICITUDES INGRESADAS</t>
  </si>
  <si>
    <t>100% DE SOLICITUDES ATENDIDAS</t>
  </si>
  <si>
    <t>PUNTUACIÓN OBTENIDA    PUNTAJE TOTAL</t>
  </si>
  <si>
    <t>90% PUNTUACIÓN OBTENIDA</t>
  </si>
  <si>
    <t>INFORMACIÓN REQUERERIDA POR LA LGTAP PUBLICADA</t>
  </si>
  <si>
    <t>100% DE FRACCIONES ACTUALIZADAS</t>
  </si>
  <si>
    <t>JORNADAS DE CAPACITACIÓN EN MATERIA DE TRANSPARENCA A LAS DEPENDENCIAS</t>
  </si>
  <si>
    <t>100% DE CAPACITACIONES REALIZADAS</t>
  </si>
  <si>
    <t>100% DE SOLICITUDES ATENDIDAS EN TIEMPO</t>
  </si>
  <si>
    <t>NÚMERO DE SOLICITUDES ENTREGADAS EN TIEMPO    TOTAL DE SOLICITUDES RECIBIDAS</t>
  </si>
  <si>
    <t>100% DE SOLICITUDES ENTREGADAS EN TIEMPO</t>
  </si>
  <si>
    <t>COORDINACION MPAL DE ATENCION A LA MUJER COMONFORENCE</t>
  </si>
  <si>
    <t>QUE LAS MUJERES QUE HABITAN EN EL MUNICIPIO DE COMONFORT, SEAN CAPACES DE PRESENTAR UNA DENUNCIA POR AGRESIONES DE CUALQUIER TIPO</t>
  </si>
  <si>
    <t>ATENCION INTEGRAL A LOS DIVERSOS PROBLEMAS QUE ENFRENTA LA MUJER EN LA ACTUALIDAD</t>
  </si>
  <si>
    <t xml:space="preserve">ATENCIONES    </t>
  </si>
  <si>
    <t xml:space="preserve">CANALIZACIONES A UNIDADES ESPECIALIZADAS    </t>
  </si>
  <si>
    <t xml:space="preserve">PLATICAS    </t>
  </si>
  <si>
    <t>DIFUSIÓN DE LAS LEYES QUE PROTEJEN A LA MUJER</t>
  </si>
  <si>
    <t>CAMPAÑA DE DIFUSION DE LEYES QUE PROTEJAN LA INTEGRIDAD DE LAS MUJERES</t>
  </si>
  <si>
    <t xml:space="preserve">CAMPAÑAS DE PROTECCIÓN    </t>
  </si>
  <si>
    <t>1 CAMPAÑAS</t>
  </si>
  <si>
    <t xml:space="preserve">CONFERENCIAS    </t>
  </si>
  <si>
    <t>2 CONFERENCIAS</t>
  </si>
  <si>
    <t xml:space="preserve">ESCUELAS    </t>
  </si>
  <si>
    <t>REDES DE MUJERES QUE TRABAJEN UNIDAS PARA SU CAPACITACION</t>
  </si>
  <si>
    <t>MESAS DE TRABAJO PARA DETERMINAR ACTIVIDADES FACTIBLES DE APRENDER PARA DESARROLLAR UNA ACTIVIDAD ECONOMICA</t>
  </si>
  <si>
    <t xml:space="preserve">MESAS DE TRABAJO    </t>
  </si>
  <si>
    <t xml:space="preserve">TALLERES    </t>
  </si>
  <si>
    <t>DIRECCION DE CULTURA Y TRADICIONES POPULARES</t>
  </si>
  <si>
    <t>ACTIVIDADES CULTURALES REALIZADOS EN EL AÑO ACTUAL /    EVENTOS CULTURALES REALIZADOS EN EL AÑO 2019</t>
  </si>
  <si>
    <t>5% ACTIVIDADES CULTURALES REALIZADOS EN EL AÑO ACTUAL /EVENTOS CULTURALES REALIZADOS EN EL AÑO 2019-1*100</t>
  </si>
  <si>
    <t>LOS HABITANTES DEL MUNICIPIO DE COMONFORT SE INTERESAN EN LAS ACTIVIDADES CULTURALES</t>
  </si>
  <si>
    <t>OFRECER ACTIVIDADES CULTURALES QUE PERMITAN UN CRECIMIENTO PERSONAL</t>
  </si>
  <si>
    <t>TOTAL DE PERSONAS QUE ASISTEN A LAS ACTIVIDADES EN EL AÑO ACTUAL     TOTAL DE PERSONAS QUE ASISTIERON A LAS ACTIVIDADES EN EL AÑO 2019</t>
  </si>
  <si>
    <t>10% (TOTAL DE PERSONAS QUE ASISTEN A LAS ACTIVIDADES EN EL AÑO ACTUAL /TOTAL DE PERSONAS QUE ASISTIERON A LAS ACTIVIDADES EN EL AÑO 2019-1*100</t>
  </si>
  <si>
    <t>TASA DE VARiCIÓN</t>
  </si>
  <si>
    <t>PROMOVER UNA MEJOR APRECIASIÓN DE LA CULTURA</t>
  </si>
  <si>
    <t>TOTAL DE PERSONAS QUE ASISTEN A LAS ACTIVIDADES EN EL AÑO ACTUAL    TOTAL DE PERSONAS QUE ASISTIERON A LAS ACTIVIDADES EN EL AÑO 2019</t>
  </si>
  <si>
    <t>5% (TOTAL DE PERSONAS QUE ASISTEN A LAS ACTIVIDADES EN EL AÑO ACTUAL /TOTAL DE PERSONAS QUE ASISTIERON A LAS ACTIVIDADES EN EL AÑO 2019-1*100</t>
  </si>
  <si>
    <t>TASA DE VARICACIÓN</t>
  </si>
  <si>
    <t>INCREMENTAR LAS PRESENTACIONES ARTISTICAS Y CULTURALES EN EL MUNICIPIO</t>
  </si>
  <si>
    <t>TOTAL DE PRESENTACIONES ARTÍSTICAS REALIZADOS EN PLAZAS PÚBLICAS Y ESPACIOS DE REUNIÓN SOCIAL EN EL PRESENTE AÑO     TOTAL DE PRESENTACIONES ARTÍSTICAS REALIZADOS EN PLAZAS PÚBLICAS Y ESPACIOS DE REUNIÓN SOCIAL 2019</t>
  </si>
  <si>
    <t>5% TOTAL DE PRESENTACIONES ARTÍSTICAS REALIZADOS EN PLAZAS PÚBLICAS Y ESPACIOS DE REUNIÓN SOCIAL EN EL PRESENTE AÑO * 100 /TOTAL DE PRESENTACIONES ARTÍSTICAS REALIZADOS EN PLAZAS PÚBLICAS Y ESPACIOS DE REUNIÓN SOCIAL 2019-1* 100</t>
  </si>
  <si>
    <t>AUMENTAR EL NÚMERO DE ACTIVIDADES DE DIFUSION ARTISTICA Y CULTURAL EN LINEA</t>
  </si>
  <si>
    <t>PLANEACION Y EJECUCION</t>
  </si>
  <si>
    <t xml:space="preserve">TOTAL DE ACTIVIDADES DE DIFUSION REALIZADAS    </t>
  </si>
  <si>
    <t>100 TOTAL DE ACTIVIDADES DE DIFUSION REALIZADAS</t>
  </si>
  <si>
    <t>PRESERVAR LAS FESTIVIDADES Y TRADICIONES POR MEDIO DE (DESFILES, FESTIVALES, SEMANAS CULTURALES,EXPOSICIONES, CONCURSOS Y PUBLICACIONES EN REDES SOCIALES)</t>
  </si>
  <si>
    <t xml:space="preserve">TOTAL DE ACTIVIDADES(ALTARES,CONCURSOS DESFILES, CHARLAS, EXPOSICIONES, PUBLICACIONES, CAPSULAS EN REDES SOCIALES DE TRADICIÓN MEXICANA REALIZADAS    </t>
  </si>
  <si>
    <t>40 TOTAL DE ACTIVIDADES(ALTARES,CONCURSOS DESFILES, CHARLAS, EXPOSICIONES, PUBLICACIONES, CAPSULAS EN REDES SOCIALES DE TRADICIÓN MEXICANA REALIZADAS</t>
  </si>
  <si>
    <t>AMPLIAR LOS TALLERES A LAS DIVERSAS MANIFESTACIONES ARTISTICAS</t>
  </si>
  <si>
    <t>TOTAL DE ALUMNOS INSCRITOS EN TALLERES EN GENERAL EN EL 2021 /    TOTAL DE ALUMNOS INSCRITOS EN TALLERES EN GENERAL EN EL 2020</t>
  </si>
  <si>
    <t>10% TOTAL DE ALUMNOS INSCRITOS EN TALLERES EN GENERAL EN EL 2021 / TOTAL DE ALUMNOS INSCRITOS EN TALLERES EN GENERAL EN EL 2019*100</t>
  </si>
  <si>
    <t>MANTENER EL PROGRAMA DE TALLERES, DENOMINADO SALONES CULTURALES A LAS COMUNIDADES ESTABLECIDAS CON MAS POBLACIÓN</t>
  </si>
  <si>
    <t>TALLERES REALIZADOS EN LAS COMUNIDADES EN 2021    TOTAL DE TALLERES PROGRAMADOS EN LAS COMUNIDADES 2020</t>
  </si>
  <si>
    <t>5% TALLERES REALIZADOS EN LAS COMUNIDADES EN 2021 / TOTAL DE TALLERES PROGRAMADOS EN LAS COMUNIDADES 2020-1*100</t>
  </si>
  <si>
    <t>CONTINUAR CON EL FORTALECIMIENTO DE LA ESCUELA DE INICIACION ARTISTICA ASOCIADA COMO UNA OPCION MÁS EN LA EDUCACION ARTISTICA</t>
  </si>
  <si>
    <t>TOTAL DE ALUMNOS INSCRITOS EN LA ESCUELA DE INICIACION EL 2021     TOTAL DE ALUMNOS INSCRITOS EN EL 2019</t>
  </si>
  <si>
    <t>10% TOTAL DE ALUMNOS INSCRITOS EN LA ESCUELA DE INICIACION EL 2021 / TOTAL DE ALUMNOS INSCRITOS EN EL 2019-1*100</t>
  </si>
  <si>
    <t>2 ACCIONES LLEVADAS A CABO POR LA OFICIALIA MAYOR</t>
  </si>
  <si>
    <t>80 PARTICIPANTES ENTRE LOS OBJETIVOS DE OFICIALIA MAYOR</t>
  </si>
  <si>
    <t>PROGRAMAS DE CAPACIACION A COLABORADORES DE LA ADMINISTRACIÓN PÚBLICA.</t>
  </si>
  <si>
    <t>ASISTENCIA DE PARTICIPANTES    CAPACITACIONES REALIZADAS</t>
  </si>
  <si>
    <t>80% DE ASISTENCIA DE PARTICIPANTES EN LAS CAPACITACIONES</t>
  </si>
  <si>
    <t>IMPLEMENTACIÓN DE CAPACITACIONES VIRTUALES PARA EL PERSONAL DE PRESIDENCIA MUNICIPAL.</t>
  </si>
  <si>
    <t xml:space="preserve">PARTICIPANTES QUE ASISTERION EN LAS CAPACITACIONES    </t>
  </si>
  <si>
    <t>100 PARTICIPANTES QUE ASISTERION EN LAS CAPACITACIONES</t>
  </si>
  <si>
    <t>EXPEDIENTES DE SERVIDORES PÚBLICOS COMPLETOS</t>
  </si>
  <si>
    <t xml:space="preserve">ENTREGA DOCUMENTOS ENTRE TOTAL DE PERSONAL    </t>
  </si>
  <si>
    <t>370 ENTREGA DOCUMENTOS</t>
  </si>
  <si>
    <t>IMPLEMENTACIÓN DE UN SISTEMA NOVEDOSO DE ARCHIVO EN CARPETAS DIGITALES Y FÍSICAS, EN ESTA OFICIALÍA MAYOR.</t>
  </si>
  <si>
    <t>PORCENTAJES DE SISTEMAS PARA ARCHIVO.</t>
  </si>
  <si>
    <t>CUMPLIMIENTO DE ENTREGA DE DOCUMENTOS    ENTRE TOTAL DE PERSONAL</t>
  </si>
  <si>
    <t>80% CUMPLIMIENTO DE ENTREGA DE DOCUMENTOS</t>
  </si>
  <si>
    <t>COORDINACION DE PROTECCION CIVIL</t>
  </si>
  <si>
    <t>CONTAR CON INFRESTRUCTURA HUMANA</t>
  </si>
  <si>
    <t>ORGANIGRAMA INTERNO</t>
  </si>
  <si>
    <t xml:space="preserve">NO. DE PERSONAL CONTRATADO    </t>
  </si>
  <si>
    <t>6 NO. DE PERSONAL CONTRATADO</t>
  </si>
  <si>
    <t>QUE ELMUNICIPIO CUENTE CON PERSONAL.</t>
  </si>
  <si>
    <t>CONTAR CON TRES AREAS: TÉCNICA, ADMINISTRATIVA Y PREHOSPITALARIA.</t>
  </si>
  <si>
    <t xml:space="preserve">DISTRIBUCIÓN DEL PERSONAL.    </t>
  </si>
  <si>
    <t>3 DISTRIBUCIÓN DEL PERSONAL.</t>
  </si>
  <si>
    <t>PLANTILLA DE PERSONAL</t>
  </si>
  <si>
    <t>ACTUALIZACIÓN</t>
  </si>
  <si>
    <t xml:space="preserve">CONTRATACIÓN    </t>
  </si>
  <si>
    <t>1 CONTRATACIÓN</t>
  </si>
  <si>
    <t>COTRATACION DE PERSONAL</t>
  </si>
  <si>
    <t>ACTUALIZACION</t>
  </si>
  <si>
    <t xml:space="preserve">CONFORMACIÓN DE ORGANIGRAMA    </t>
  </si>
  <si>
    <t>6 CONFORMACIÓN DE ORGANIGRAMA</t>
  </si>
  <si>
    <t>TASA DE MORBILIDAD MUNICIPAL DEL AÑO 2021    TASA DE MORBILIDAD DEL AÑO 2020</t>
  </si>
  <si>
    <t>NO EXCEDA DEL 20%</t>
  </si>
  <si>
    <t>NO. DE PROGRAMAS ACTIVOS DE LA COORD. DE SALUD EN EL AÑO 2021    NO. DE PROGRAMAS ACTIVOS DE LA COORD. DE SALUD EN EL AÑO 2020</t>
  </si>
  <si>
    <t>100% DE PROGRAMAS ACTIVOS</t>
  </si>
  <si>
    <t>TASA DE: VACUNAS ANTIRRÁBICA, ESTERILIZACIONES CANINAS Y FELINAS (CAMPAÑA MASIVA), ELIMINACIÓN DE CANINOS Y EXTRACCIÓN DE ENCÉFALOS.</t>
  </si>
  <si>
    <t>TOTAL DE METAS DE ZOONOSIS (VACUNAS ANTIRRÁBICA, ESTERILIZACIONES CANINAS Y FELINAS, ELIMINACIÓN DE CANINOS Y EXTRACCIÓN DE ENCÉFALOS) REALIZADOS EN EL AÑO 2021    TOTAL DE METAS DE ZOONOSIS (VACUNAS ANTIRRÁBICA, ESTERILIZACIONES CANINAS Y FELINAS, ELIMINACIÓN DE CANINOS Y EXTRACCIÓN DE ENCÉFALOS) PLANEADAS REALIZAR EN EL AÑO 2020</t>
  </si>
  <si>
    <t>100% DE METAS DE ZOONOSIS</t>
  </si>
  <si>
    <t>NO. DE SESIONES IMPARTIDAS DEL PROGRAMA ATENDIENDO LA VIOLENCIA ANIMAL PREVENIMOS LA VIOLENCIA SOCIAL EN EL AÑO 2021    NO. DE SESIONES PLANEADAS IMPARTIR DEL PROGRAMA ATENDIENDO LA VIOLENCIA ANIMAL PREVENIMOS LA VIOLENCIA SOCIAL EN EL AÑO 2021</t>
  </si>
  <si>
    <t>100% DE SESIONES IMPARTIDAS</t>
  </si>
  <si>
    <t>GESTIÓN DE UN CENTRO DE CONTROL CANINO MUNICIPAL.</t>
  </si>
  <si>
    <t>NO. DE VOLANTES ENTREGADOS EN CASAS HABITACIONALES, EN EL AÑO 2021    NO. DE VOLANTES PLANEADOS ENTREGAR EN CASAS HABITACIONALES EN EL AÑO 2021</t>
  </si>
  <si>
    <t>100% DE VOLANTES ENTREGADOS</t>
  </si>
  <si>
    <t>NO. DE CASOS PRESENTADOS DE INFECCIONES INTESTINALES EN EL MUNICIPIO EN EL AÑO 2021    NO. DE CASOS PRESENTADOS DE INFECCIONES INTESTINALES EN EL MUNICIPIO EN EL AÑO 2020</t>
  </si>
  <si>
    <t>NO EXCEDA DEL 30% RESPECTO AL 2020</t>
  </si>
  <si>
    <t>NO. DE MUESTREOS DE ALIMENTOS PREPARADOS REALIZADOS EN EL AÑO 2021    NO. DE MUESTREOS QUE SOLICITA LA JURISDICCIÓN SANITARIA III, EN EL AÑO 2021</t>
  </si>
  <si>
    <t>100% DE MUESTREOS</t>
  </si>
  <si>
    <t>NO. DE SESIONES IMPARTIDAS DE MEDIDAS HIGIÉNICAS Y BUENAS PRÁCTICAS EN LA PREPARACIÓN DE LOS ALIMENTOS EN EL AÑO 2021    NO. DE SESIONES PLANEADAS DE MEDIDAS HIGIÉNICAS Y BUENAS PRÁCTICAS EN LA PREPARACIÓN DE LOS ALIMENTOS EN EL AÑO 2021</t>
  </si>
  <si>
    <t>100% (DE SESIONES IMPARTIDAS</t>
  </si>
  <si>
    <t>NO. DE MUESTREOS DE CÁRNICOS REALIZADOS EN EL MUNICIPIO EN EL AÑO 2021    NO. DE MUESTREOS QUE SOLICITE LA JURISDICCIÓN SANITARIA III EN EL AÑO 2021</t>
  </si>
  <si>
    <t>100 % DE MUESTREOS</t>
  </si>
  <si>
    <t>NO. DE PROGRAMAS ACTIVOS DE PROMOCIÓN A LA SALUD EN EL AÑO 2021    NO. DE PROGRAMAS PLANEADOS DE PROMOCIÓN A LA SALUD EN EL AÑO 2021</t>
  </si>
  <si>
    <t>100 % DE PROGRAMAS</t>
  </si>
  <si>
    <t>NO. DE SESIONES IMPARTIDAS DE PREVENCIÓN DE INFECCIONES RESPIRATORIAS AGUDAS EN EL AÑO 2021    NO. DE SESIONES PLANEADAS DE PREVENCIÓN DE INFECCIONES RESPIRATORIAS AGUDAS EN EL AÑO 2021</t>
  </si>
  <si>
    <t>NO. DE SESIONES IMPARTIDAS DE PREVENCIÓN DE ENFERMEDADES TRANSMITIDAS POR VECTOR EN EL AÑO 2021    NO. DE SESIONES PLANEADAS DE PREVENCIÓN DE ENFERMEDADES TRANSMITIDAS POR VECTOR EN EL AÑO 2021</t>
  </si>
  <si>
    <t>NO. DE SESIONES IMPARTIDAS DE PREVENCIÓN DE ADICCIONES EN ADOLESCENTES EN EL AÑO 2021    NO. DE SESIONES PLANEADAS DE PREVENCIÓN DE ADICCIONES EN ADOLESCENTES EN EL AÑO 2021</t>
  </si>
  <si>
    <t>NO. DE SESIONES IMPARTIDAS DE PREVENCIÓN DE EMBARAZOS EN ADOLESCENTES Y ENFERMEDADES DE TRANSMISIÓN SEXUAL EN EL AÑO 2021    NO. DE SESIONES PLANEADAS DE PREVENCIÓN DE EMBARAZOS EN ADOLESCENTES Y ENFERMEDADES DE TRANSMISIÓN SEXUAL PLANEADAS IMPARTIR EN EL AÑO 2021</t>
  </si>
  <si>
    <t>DIRECCION JURIDICA</t>
  </si>
  <si>
    <t>CERTEZA JURIDICA DE LOS ASUNTOS LEGALES DE LA ADMINISTRACIÓN</t>
  </si>
  <si>
    <t>100% DE RESOLUCIONES A FAVOR DEL MUNICIPIO</t>
  </si>
  <si>
    <t>LA ADMINISTRACIÓN PÚBLICA MUNICIPAL CUMPLE OPORTUNAMENTE LOS TRAMITES Y PROCEDIMIENTOS JURIDICOS</t>
  </si>
  <si>
    <t>TOTAL DE JUICIOS ATENDIDOS DE MANERA OPORTUNA    TOTAL DE JUICIOS REBIDOS</t>
  </si>
  <si>
    <t>100% DE JUICIOS ATENDIDOS DE MANERA OPORTUNA</t>
  </si>
  <si>
    <t>AREA JURIDICA Y DEPENDENCIAS MUNICIPALES COORDINADAS</t>
  </si>
  <si>
    <t>TOTAL DE TRAMITES JURIDICOS ATENDIDOS    TOTAL DE SOLICITUDES RECIBIDAS</t>
  </si>
  <si>
    <t>100% DE TRAMITES JURIDICOS ATENDIDOS</t>
  </si>
  <si>
    <t>100% DE CONTRATOS ELABORADOS EN TIEMPO</t>
  </si>
  <si>
    <t>AREAS INFORMADAS DE LOS REQUISITOS    TOTAL DE AREAS</t>
  </si>
  <si>
    <t>100% AREAS INFORMADAS</t>
  </si>
  <si>
    <t>ATENCION ADECUADA A LAS DEPENDENCIAS QUE SOLICITEN ASESORIAS JURIDICAS</t>
  </si>
  <si>
    <t>ASESORIAS BRINDADAS A LAS DEPENDENCIAS DE LA ADMINISTRACION PUBLICA</t>
  </si>
  <si>
    <t>100% DE ASESORIAS BRINDADAS</t>
  </si>
  <si>
    <t xml:space="preserve">CAPACITACIONES REALIZADAS EN MATERIA JURIDICA    </t>
  </si>
  <si>
    <t>1 CAPACITACION REALIZADA EN MATERIA JURIDICA</t>
  </si>
  <si>
    <t>INFORMATICA</t>
  </si>
  <si>
    <t>NÚMERO DE INCIDENCIAS EN EL TRIMESTRE ACTUAL    NÚMERO DE INCIDENCIAS EN EL TRIMESTRE ANTERIOR</t>
  </si>
  <si>
    <t>-5% DE INCIDENCIAS EN EL TRIMESTRE</t>
  </si>
  <si>
    <t>100% DE HORAS DE EQUIPO EN OPERACIÓN</t>
  </si>
  <si>
    <t>REALIZAR LA CORRECTA APLICACIÓN DE MANTENIMIENTO A LOS EQUIPOS INFORMATICOS PARA SU BUEN FUNCIONAMIENTO</t>
  </si>
  <si>
    <t>100% DE SERVICIOS DE MANTENIMIENTO PREVENTIVO</t>
  </si>
  <si>
    <t>IMPLEMENTACIÓN DE UN CONTROL EN LOS DIAGNOSTICOS DE LOS EQUIPOS QUE PRESENTAN FALLAS</t>
  </si>
  <si>
    <t>CONTROL DE DIAGNOSTICOS</t>
  </si>
  <si>
    <t>80% DE EQUIPOS DIAGNOSTICADOS POR FALLAS</t>
  </si>
  <si>
    <t>ACTUALIZACION DEL SITIO WEB</t>
  </si>
  <si>
    <t>100% DE ACTUALIZACIONES DEL SITIO WEB REALIZADAS</t>
  </si>
  <si>
    <t>100% DE FICHAS TÉCNICAS RECIBIDAS</t>
  </si>
  <si>
    <t>W0028</t>
  </si>
  <si>
    <t>TRANSFERENCIAS SMDIF</t>
  </si>
  <si>
    <t>SISTEMA PARA EL DESARROLLO INTEGRAL DE LA FAMILIA DE COMONFORT</t>
  </si>
  <si>
    <t>JUNTA DE AGUA POTABLE Y ALCANTARILLADO DE COMONFORT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</si>
</sst>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11"/>
      <color theme="1"/>
      <name val="Calibri"/>
      <family val="2"/>
      <scheme val="minor"/>
    </font>
    <font>
      <sz val="8"/>
      <color theme="1"/>
      <name val="Arial"/>
      <family val="2"/>
    </font>
    <font>
      <b/>
      <sz val="8"/>
      <name val="Arial"/>
      <family val="2"/>
    </font>
    <font>
      <b/>
      <sz val="9"/>
      <color rgb="FFC00000"/>
      <name val="Arial"/>
      <family val="2"/>
    </font>
    <font>
      <sz val="8"/>
      <color theme="1"/>
      <name val="Arial Narrow"/>
      <family val="2"/>
    </font>
    <font>
      <sz val="8"/>
      <name val="Arial"/>
      <family val="2"/>
    </font>
  </fonts>
  <fills count="8">
    <fill>
      <patternFill patternType="none"/>
    </fill>
    <fill>
      <patternFill patternType="gray125"/>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theme="0" tint="-0.249977111117893"/>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8">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3" fontId="4" fillId="0" borderId="0" applyFont="0" applyFill="0" applyBorder="0" applyAlignment="0" applyProtection="0"/>
  </cellStyleXfs>
  <cellXfs count="8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5" fillId="3" borderId="7" xfId="0" applyFont="1" applyFill="1" applyBorder="1" applyAlignment="1">
      <alignment horizontal="centerContinuous"/>
    </xf>
    <xf numFmtId="0" fontId="5" fillId="4" borderId="7" xfId="8" applyFont="1" applyFill="1" applyBorder="1" applyAlignment="1" applyProtection="1">
      <alignment horizontal="centerContinuous" vertical="center" wrapText="1"/>
      <protection locked="0"/>
    </xf>
    <xf numFmtId="0" fontId="5" fillId="2" borderId="7" xfId="0" applyFont="1" applyFill="1" applyBorder="1" applyAlignment="1">
      <alignment horizontal="centerContinuous" vertical="center" wrapText="1"/>
    </xf>
    <xf numFmtId="0" fontId="5" fillId="5" borderId="7" xfId="0" applyFont="1" applyFill="1" applyBorder="1" applyAlignment="1">
      <alignment horizontal="centerContinuous" wrapText="1"/>
    </xf>
    <xf numFmtId="0" fontId="5" fillId="6" borderId="0" xfId="16" applyFont="1" applyFill="1" applyBorder="1" applyAlignment="1">
      <alignment horizontal="centerContinuous" vertical="center" wrapText="1"/>
    </xf>
    <xf numFmtId="0" fontId="5" fillId="3" borderId="8" xfId="0" applyFont="1" applyFill="1" applyBorder="1" applyAlignment="1">
      <alignment horizontal="center" vertical="center" wrapText="1"/>
    </xf>
    <xf numFmtId="4" fontId="5" fillId="4" borderId="8" xfId="16" applyNumberFormat="1" applyFont="1" applyFill="1" applyBorder="1" applyAlignment="1">
      <alignment horizontal="center" vertical="center" wrapText="1"/>
    </xf>
    <xf numFmtId="0" fontId="5" fillId="4" borderId="8" xfId="16"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5" borderId="8" xfId="16" applyFont="1" applyFill="1" applyBorder="1" applyAlignment="1">
      <alignment horizontal="center" vertical="center" wrapText="1"/>
    </xf>
    <xf numFmtId="0" fontId="5" fillId="6" borderId="6" xfId="16" applyFont="1" applyFill="1" applyBorder="1" applyAlignment="1">
      <alignment horizontal="center" vertical="center" wrapText="1"/>
    </xf>
    <xf numFmtId="0" fontId="5" fillId="6" borderId="8" xfId="16" applyFont="1" applyFill="1" applyBorder="1" applyAlignment="1">
      <alignment horizontal="center" vertical="center" wrapText="1"/>
    </xf>
    <xf numFmtId="0" fontId="5" fillId="6" borderId="5" xfId="16" applyFont="1" applyFill="1" applyBorder="1" applyAlignment="1">
      <alignment horizontal="centerContinuous"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4" borderId="4" xfId="16" applyNumberFormat="1" applyFont="1" applyFill="1" applyBorder="1" applyAlignment="1">
      <alignment horizontal="center" vertical="center" wrapText="1"/>
    </xf>
    <xf numFmtId="0" fontId="5" fillId="4" borderId="4" xfId="16"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5" borderId="4" xfId="16" applyFont="1" applyFill="1" applyBorder="1" applyAlignment="1">
      <alignment horizontal="center" vertical="center" wrapText="1"/>
    </xf>
    <xf numFmtId="0" fontId="5" fillId="6" borderId="4" xfId="16" applyFont="1" applyFill="1" applyBorder="1" applyAlignment="1">
      <alignment horizontal="center" vertical="center" wrapText="1"/>
    </xf>
    <xf numFmtId="0" fontId="5" fillId="6" borderId="9" xfId="16" applyFont="1" applyFill="1" applyBorder="1" applyAlignment="1">
      <alignment horizontal="center" vertical="center" wrapText="1"/>
    </xf>
    <xf numFmtId="0" fontId="0" fillId="0" borderId="10" xfId="0" applyFont="1" applyBorder="1" applyAlignment="1" applyProtection="1">
      <alignment horizontal="center" vertical="top"/>
    </xf>
    <xf numFmtId="0" fontId="0" fillId="0" borderId="11" xfId="0" applyFont="1" applyBorder="1" applyAlignment="1" applyProtection="1">
      <alignment horizontal="center" vertical="top"/>
      <protection locked="0"/>
    </xf>
    <xf numFmtId="0" fontId="0" fillId="0" borderId="11" xfId="0" applyFont="1" applyBorder="1" applyAlignment="1">
      <alignment horizontal="left" vertical="top"/>
    </xf>
    <xf numFmtId="0" fontId="0" fillId="0" borderId="11" xfId="0" applyBorder="1" applyAlignment="1">
      <alignment horizontal="center"/>
    </xf>
    <xf numFmtId="0" fontId="0" fillId="0" borderId="11" xfId="0" applyBorder="1"/>
    <xf numFmtId="4" fontId="0" fillId="0" borderId="11" xfId="0" applyNumberFormat="1" applyFont="1" applyBorder="1" applyAlignment="1" applyProtection="1">
      <alignment horizontal="right" vertical="top"/>
      <protection locked="0"/>
    </xf>
    <xf numFmtId="0" fontId="0" fillId="0" borderId="11" xfId="0" applyFont="1" applyBorder="1" applyAlignment="1" applyProtection="1">
      <alignment horizontal="center"/>
    </xf>
    <xf numFmtId="0" fontId="0" fillId="0" borderId="12" xfId="0" applyFont="1" applyBorder="1" applyAlignment="1" applyProtection="1">
      <alignment horizontal="center"/>
    </xf>
    <xf numFmtId="0" fontId="0" fillId="0" borderId="13" xfId="0" applyFont="1" applyBorder="1" applyAlignment="1" applyProtection="1">
      <alignment horizontal="center" vertical="top"/>
    </xf>
    <xf numFmtId="0" fontId="0" fillId="0" borderId="14" xfId="0" applyFont="1" applyBorder="1" applyAlignment="1" applyProtection="1">
      <alignment horizontal="center" vertical="top"/>
      <protection locked="0"/>
    </xf>
    <xf numFmtId="0" fontId="0" fillId="0" borderId="14" xfId="0" applyFont="1" applyBorder="1" applyAlignment="1">
      <alignment horizontal="left" vertical="top"/>
    </xf>
    <xf numFmtId="0" fontId="0" fillId="0" borderId="14" xfId="0" applyBorder="1" applyAlignment="1">
      <alignment horizontal="center"/>
    </xf>
    <xf numFmtId="0" fontId="0" fillId="0" borderId="14" xfId="0" applyBorder="1"/>
    <xf numFmtId="4" fontId="0" fillId="0" borderId="14" xfId="0" applyNumberFormat="1" applyFont="1" applyBorder="1" applyAlignment="1" applyProtection="1">
      <alignment horizontal="right" vertical="top"/>
      <protection locked="0"/>
    </xf>
    <xf numFmtId="0" fontId="0" fillId="0" borderId="14" xfId="0" applyFont="1" applyBorder="1" applyAlignment="1" applyProtection="1">
      <alignment horizontal="center"/>
    </xf>
    <xf numFmtId="0" fontId="0" fillId="0" borderId="15" xfId="0" applyFont="1" applyBorder="1" applyAlignment="1" applyProtection="1">
      <alignment horizontal="center"/>
    </xf>
    <xf numFmtId="0" fontId="0" fillId="0" borderId="14" xfId="0" applyFont="1" applyFill="1" applyBorder="1" applyAlignment="1" applyProtection="1">
      <alignment horizontal="center"/>
    </xf>
    <xf numFmtId="4" fontId="0" fillId="0" borderId="14" xfId="17" applyNumberFormat="1" applyFont="1" applyBorder="1" applyAlignment="1">
      <alignment horizontal="right"/>
    </xf>
    <xf numFmtId="0" fontId="0" fillId="0" borderId="15" xfId="0" applyFont="1" applyFill="1" applyBorder="1" applyAlignment="1" applyProtection="1">
      <alignment horizontal="center"/>
    </xf>
    <xf numFmtId="0" fontId="0" fillId="0" borderId="14" xfId="0" applyFont="1" applyBorder="1" applyProtection="1"/>
    <xf numFmtId="0" fontId="0" fillId="0" borderId="14" xfId="0" applyFont="1" applyBorder="1" applyAlignment="1" applyProtection="1">
      <alignment horizontal="center" vertical="top" wrapText="1"/>
      <protection locked="0"/>
    </xf>
    <xf numFmtId="0" fontId="0" fillId="0" borderId="14" xfId="0" applyFont="1" applyBorder="1" applyAlignment="1" applyProtection="1">
      <alignment horizontal="justify" vertical="top" wrapText="1"/>
      <protection locked="0"/>
    </xf>
    <xf numFmtId="0" fontId="0" fillId="0" borderId="14" xfId="0" applyFont="1" applyBorder="1" applyProtection="1">
      <protection locked="0"/>
    </xf>
    <xf numFmtId="0" fontId="0" fillId="0" borderId="14" xfId="0" applyFont="1" applyFill="1" applyBorder="1" applyProtection="1">
      <protection locked="0"/>
    </xf>
    <xf numFmtId="4" fontId="0" fillId="0" borderId="14" xfId="0" applyNumberFormat="1" applyFont="1" applyFill="1" applyBorder="1" applyAlignment="1" applyProtection="1">
      <alignment horizontal="right" vertical="center" wrapText="1"/>
      <protection locked="0"/>
    </xf>
    <xf numFmtId="0" fontId="0" fillId="0" borderId="14" xfId="0" applyFont="1" applyFill="1" applyBorder="1" applyAlignment="1" applyProtection="1">
      <alignment horizontal="right"/>
      <protection locked="0"/>
    </xf>
    <xf numFmtId="0" fontId="0" fillId="0" borderId="15" xfId="0" applyFont="1" applyFill="1" applyBorder="1" applyProtection="1"/>
    <xf numFmtId="0" fontId="0" fillId="0" borderId="14" xfId="0" applyFont="1" applyBorder="1" applyAlignment="1" applyProtection="1">
      <alignment vertical="center"/>
    </xf>
    <xf numFmtId="0" fontId="0" fillId="0" borderId="14" xfId="0" applyFont="1" applyBorder="1" applyAlignment="1" applyProtection="1">
      <alignment horizontal="center" vertical="center" wrapText="1"/>
      <protection locked="0"/>
    </xf>
    <xf numFmtId="0" fontId="0" fillId="0" borderId="14" xfId="0" applyFont="1" applyBorder="1" applyAlignment="1" applyProtection="1">
      <alignment horizontal="justify" vertical="center" wrapText="1"/>
      <protection locked="0"/>
    </xf>
    <xf numFmtId="0" fontId="0" fillId="0" borderId="14"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horizontal="right" vertical="center"/>
      <protection locked="0"/>
    </xf>
    <xf numFmtId="0" fontId="0" fillId="0" borderId="15" xfId="0" applyFont="1" applyFill="1" applyBorder="1" applyAlignment="1" applyProtection="1">
      <alignment vertical="center"/>
    </xf>
    <xf numFmtId="0" fontId="0" fillId="0" borderId="14" xfId="0" applyFont="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0" fontId="0" fillId="0" borderId="14" xfId="0" applyFont="1" applyBorder="1" applyAlignment="1" applyProtection="1">
      <alignment wrapText="1"/>
      <protection locked="0"/>
    </xf>
    <xf numFmtId="0" fontId="7" fillId="0" borderId="14" xfId="0" applyFont="1" applyBorder="1" applyAlignment="1">
      <alignment horizontal="center" vertical="top" wrapText="1"/>
    </xf>
    <xf numFmtId="0" fontId="7" fillId="0" borderId="14" xfId="0" applyFont="1" applyBorder="1" applyAlignment="1">
      <alignment horizontal="justify" vertical="top" wrapText="1"/>
    </xf>
    <xf numFmtId="0" fontId="8" fillId="0" borderId="14" xfId="0" applyFont="1" applyBorder="1" applyAlignment="1">
      <alignment horizontal="left" vertical="top"/>
    </xf>
    <xf numFmtId="4" fontId="0" fillId="0" borderId="14" xfId="0" applyNumberFormat="1" applyFont="1" applyBorder="1" applyAlignment="1" applyProtection="1">
      <alignment horizontal="right"/>
      <protection locked="0"/>
    </xf>
    <xf numFmtId="0" fontId="8" fillId="0" borderId="14" xfId="0" applyFont="1" applyBorder="1"/>
    <xf numFmtId="0" fontId="0" fillId="0" borderId="15" xfId="0" applyFont="1" applyFill="1" applyBorder="1" applyProtection="1">
      <protection locked="0"/>
    </xf>
    <xf numFmtId="0" fontId="0" fillId="0" borderId="14" xfId="0" applyNumberFormat="1" applyFont="1" applyFill="1" applyBorder="1" applyProtection="1">
      <protection locked="0"/>
    </xf>
    <xf numFmtId="0" fontId="0" fillId="0" borderId="16" xfId="0" applyFont="1" applyBorder="1" applyAlignment="1" applyProtection="1">
      <alignment horizontal="center" vertical="top"/>
    </xf>
    <xf numFmtId="0" fontId="0" fillId="0" borderId="17" xfId="0" applyFont="1" applyBorder="1" applyAlignment="1" applyProtection="1">
      <alignment horizontal="center"/>
      <protection locked="0"/>
    </xf>
    <xf numFmtId="0" fontId="0" fillId="0" borderId="17" xfId="0" applyFont="1" applyBorder="1" applyAlignment="1">
      <alignment horizontal="left" vertical="top"/>
    </xf>
    <xf numFmtId="0" fontId="0" fillId="0" borderId="17" xfId="0" applyBorder="1" applyAlignment="1">
      <alignment horizontal="center"/>
    </xf>
    <xf numFmtId="0" fontId="0" fillId="0" borderId="17" xfId="0" applyBorder="1"/>
    <xf numFmtId="4" fontId="0" fillId="0" borderId="17" xfId="0" applyNumberFormat="1" applyFont="1" applyBorder="1" applyAlignment="1" applyProtection="1">
      <alignment horizontal="right" vertical="top"/>
      <protection locked="0"/>
    </xf>
    <xf numFmtId="4" fontId="0" fillId="0" borderId="17" xfId="0" applyNumberFormat="1" applyFont="1" applyBorder="1" applyAlignment="1" applyProtection="1">
      <alignment horizontal="right"/>
      <protection locked="0"/>
    </xf>
    <xf numFmtId="0" fontId="0" fillId="0" borderId="17" xfId="0" applyFont="1" applyBorder="1" applyAlignment="1" applyProtection="1">
      <alignment horizontal="center"/>
    </xf>
    <xf numFmtId="0" fontId="0" fillId="0" borderId="17"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0" fontId="6" fillId="7" borderId="2" xfId="8" applyFont="1" applyFill="1" applyBorder="1" applyAlignment="1" applyProtection="1">
      <alignment horizontal="center" vertical="center" wrapText="1"/>
      <protection locked="0"/>
    </xf>
    <xf numFmtId="0" fontId="6" fillId="7" borderId="1" xfId="8" applyFont="1" applyFill="1" applyBorder="1" applyAlignment="1" applyProtection="1">
      <alignment horizontal="center" vertical="center" wrapText="1"/>
      <protection locked="0"/>
    </xf>
    <xf numFmtId="0" fontId="6" fillId="7" borderId="6" xfId="8" applyFont="1" applyFill="1" applyBorder="1" applyAlignment="1" applyProtection="1">
      <alignment horizontal="center" vertical="center"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45357</xdr:colOff>
      <xdr:row>0</xdr:row>
      <xdr:rowOff>56697</xdr:rowOff>
    </xdr:from>
    <xdr:to>
      <xdr:col>1</xdr:col>
      <xdr:colOff>646339</xdr:colOff>
      <xdr:row>0</xdr:row>
      <xdr:rowOff>742497</xdr:rowOff>
    </xdr:to>
    <xdr:pic>
      <xdr:nvPicPr>
        <xdr:cNvPr id="4" name="Imagen 7" descr="/Users/Dani/Desktop/logos/c creciendo por ti.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57" y="56697"/>
          <a:ext cx="1190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504669</xdr:colOff>
      <xdr:row>0</xdr:row>
      <xdr:rowOff>31750</xdr:rowOff>
    </xdr:from>
    <xdr:to>
      <xdr:col>22</xdr:col>
      <xdr:colOff>1172091</xdr:colOff>
      <xdr:row>0</xdr:row>
      <xdr:rowOff>746125</xdr:rowOff>
    </xdr:to>
    <xdr:pic>
      <xdr:nvPicPr>
        <xdr:cNvPr id="5"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89848" y="31750"/>
          <a:ext cx="1483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BRENDA2020/Respaldo%20brenda%202019/PBR/MATRICES%20IR%202021/2.%20Abr%20-%20Jun%202021/3.%20DIRECCION%20DE%20OBRAS%20PUBLICAS%20(2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ACT 2.3"/>
      <sheetName val="ACT 2.4"/>
      <sheetName val="ACT 2.5"/>
      <sheetName val="COMPONENTE 3"/>
      <sheetName val="ACT 3.1"/>
      <sheetName val="Hoja1"/>
    </sheetNames>
    <sheetDataSet>
      <sheetData sheetId="0" refreshError="1"/>
      <sheetData sheetId="1" refreshError="1">
        <row r="23">
          <cell r="D23">
            <v>9.0299999999999994</v>
          </cell>
        </row>
      </sheetData>
      <sheetData sheetId="2" refreshError="1">
        <row r="23">
          <cell r="D23">
            <v>-45.16</v>
          </cell>
        </row>
      </sheetData>
      <sheetData sheetId="3" refreshError="1">
        <row r="23">
          <cell r="D23">
            <v>33.549999999999997</v>
          </cell>
        </row>
      </sheetData>
      <sheetData sheetId="4" refreshError="1">
        <row r="23">
          <cell r="D23">
            <v>3</v>
          </cell>
        </row>
      </sheetData>
      <sheetData sheetId="5" refreshError="1">
        <row r="23">
          <cell r="D23">
            <v>54</v>
          </cell>
        </row>
      </sheetData>
      <sheetData sheetId="6" refreshError="1">
        <row r="23">
          <cell r="D23">
            <v>21.94</v>
          </cell>
        </row>
      </sheetData>
      <sheetData sheetId="7" refreshError="1">
        <row r="23">
          <cell r="D23">
            <v>26.47</v>
          </cell>
        </row>
      </sheetData>
      <sheetData sheetId="8" refreshError="1">
        <row r="23">
          <cell r="D23">
            <v>5.88</v>
          </cell>
        </row>
      </sheetData>
      <sheetData sheetId="9" refreshError="1">
        <row r="23">
          <cell r="D23">
            <v>35.29</v>
          </cell>
        </row>
      </sheetData>
      <sheetData sheetId="10" refreshError="1">
        <row r="23">
          <cell r="D23">
            <v>17.649999999999999</v>
          </cell>
        </row>
      </sheetData>
      <sheetData sheetId="11" refreshError="1">
        <row r="23">
          <cell r="D23">
            <v>14.71</v>
          </cell>
        </row>
      </sheetData>
      <sheetData sheetId="12" refreshError="1">
        <row r="23">
          <cell r="D23">
            <v>35.29</v>
          </cell>
        </row>
      </sheetData>
      <sheetData sheetId="13" refreshError="1">
        <row r="23">
          <cell r="D23">
            <v>83.33</v>
          </cell>
        </row>
      </sheetData>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4"/>
  <sheetViews>
    <sheetView tabSelected="1" zoomScale="84" zoomScaleNormal="84" workbookViewId="0">
      <selection sqref="A1:W1"/>
    </sheetView>
  </sheetViews>
  <sheetFormatPr baseColWidth="10" defaultColWidth="12" defaultRowHeight="11.25" x14ac:dyDescent="0.2"/>
  <cols>
    <col min="1" max="1" width="10.33203125" style="2" customWidth="1"/>
    <col min="2" max="3" width="17" style="2" customWidth="1"/>
    <col min="4" max="4" width="18.1640625" style="2" customWidth="1"/>
    <col min="5" max="5" width="12.6640625" style="2" bestFit="1" customWidth="1"/>
    <col min="6" max="9" width="12.83203125" style="2" bestFit="1" customWidth="1"/>
    <col min="10" max="10" width="15.5" style="2" bestFit="1" customWidth="1"/>
    <col min="11" max="11" width="11.83203125" style="2" customWidth="1"/>
    <col min="12" max="12" width="13" style="2" customWidth="1"/>
    <col min="13" max="16" width="12" style="2" customWidth="1"/>
    <col min="17" max="17" width="12" style="3" customWidth="1"/>
    <col min="18" max="18" width="18.83203125" style="3" customWidth="1"/>
    <col min="19" max="19" width="34.1640625" style="3" customWidth="1"/>
    <col min="20" max="20" width="12.1640625" style="3" bestFit="1" customWidth="1"/>
    <col min="21" max="21" width="13.83203125" style="3" bestFit="1" customWidth="1"/>
    <col min="22" max="22" width="14.33203125" style="3" bestFit="1" customWidth="1"/>
    <col min="23" max="23" width="22.6640625" style="3" customWidth="1"/>
    <col min="24" max="16384" width="12" style="3"/>
  </cols>
  <sheetData>
    <row r="1" spans="1:23" s="1" customFormat="1" ht="60" customHeight="1" x14ac:dyDescent="0.2">
      <c r="A1" s="81" t="s">
        <v>725</v>
      </c>
      <c r="B1" s="82"/>
      <c r="C1" s="82"/>
      <c r="D1" s="82"/>
      <c r="E1" s="82"/>
      <c r="F1" s="82"/>
      <c r="G1" s="82"/>
      <c r="H1" s="82"/>
      <c r="I1" s="82"/>
      <c r="J1" s="82"/>
      <c r="K1" s="82"/>
      <c r="L1" s="82"/>
      <c r="M1" s="82"/>
      <c r="N1" s="82"/>
      <c r="O1" s="82"/>
      <c r="P1" s="82"/>
      <c r="Q1" s="82"/>
      <c r="R1" s="82"/>
      <c r="S1" s="82"/>
      <c r="T1" s="82"/>
      <c r="U1" s="82"/>
      <c r="V1" s="82"/>
      <c r="W1" s="83"/>
    </row>
    <row r="2" spans="1:23" x14ac:dyDescent="0.2">
      <c r="A2" s="4" t="s">
        <v>86</v>
      </c>
      <c r="B2" s="4"/>
      <c r="C2" s="4"/>
      <c r="D2" s="4"/>
      <c r="E2" s="4"/>
      <c r="F2" s="5" t="s">
        <v>0</v>
      </c>
      <c r="G2" s="5"/>
      <c r="H2" s="5"/>
      <c r="I2" s="5"/>
      <c r="J2" s="5"/>
      <c r="K2" s="6" t="s">
        <v>87</v>
      </c>
      <c r="L2" s="6"/>
      <c r="M2" s="6"/>
      <c r="N2" s="7" t="s">
        <v>88</v>
      </c>
      <c r="O2" s="7"/>
      <c r="P2" s="7"/>
      <c r="Q2" s="7"/>
      <c r="R2" s="7"/>
      <c r="S2" s="7"/>
      <c r="T2" s="7"/>
      <c r="U2" s="8" t="s">
        <v>89</v>
      </c>
      <c r="V2" s="8"/>
      <c r="W2" s="16"/>
    </row>
    <row r="3" spans="1:23" ht="94.9" customHeight="1" x14ac:dyDescent="0.2">
      <c r="A3" s="9" t="s">
        <v>90</v>
      </c>
      <c r="B3" s="9" t="s">
        <v>91</v>
      </c>
      <c r="C3" s="9" t="s">
        <v>92</v>
      </c>
      <c r="D3" s="9" t="s">
        <v>93</v>
      </c>
      <c r="E3" s="9" t="s">
        <v>94</v>
      </c>
      <c r="F3" s="10" t="s">
        <v>95</v>
      </c>
      <c r="G3" s="10" t="s">
        <v>96</v>
      </c>
      <c r="H3" s="10" t="s">
        <v>97</v>
      </c>
      <c r="I3" s="11" t="s">
        <v>98</v>
      </c>
      <c r="J3" s="11" t="s">
        <v>99</v>
      </c>
      <c r="K3" s="12" t="s">
        <v>100</v>
      </c>
      <c r="L3" s="12" t="s">
        <v>101</v>
      </c>
      <c r="M3" s="12" t="s">
        <v>102</v>
      </c>
      <c r="N3" s="13" t="s">
        <v>103</v>
      </c>
      <c r="O3" s="13" t="s">
        <v>104</v>
      </c>
      <c r="P3" s="13" t="s">
        <v>105</v>
      </c>
      <c r="Q3" s="13" t="s">
        <v>106</v>
      </c>
      <c r="R3" s="13" t="s">
        <v>107</v>
      </c>
      <c r="S3" s="13" t="s">
        <v>108</v>
      </c>
      <c r="T3" s="13" t="s">
        <v>109</v>
      </c>
      <c r="U3" s="14" t="s">
        <v>110</v>
      </c>
      <c r="V3" s="15" t="s">
        <v>111</v>
      </c>
      <c r="W3" s="15" t="s">
        <v>112</v>
      </c>
    </row>
    <row r="4" spans="1:23" x14ac:dyDescent="0.2">
      <c r="A4" s="17">
        <v>1</v>
      </c>
      <c r="B4" s="17">
        <v>2</v>
      </c>
      <c r="C4" s="18">
        <v>3</v>
      </c>
      <c r="D4" s="19">
        <v>4</v>
      </c>
      <c r="E4" s="18">
        <v>5</v>
      </c>
      <c r="F4" s="20">
        <v>6</v>
      </c>
      <c r="G4" s="20">
        <v>7</v>
      </c>
      <c r="H4" s="20">
        <v>8</v>
      </c>
      <c r="I4" s="21">
        <v>9</v>
      </c>
      <c r="J4" s="21">
        <v>10</v>
      </c>
      <c r="K4" s="22">
        <v>11</v>
      </c>
      <c r="L4" s="22">
        <v>12</v>
      </c>
      <c r="M4" s="22">
        <v>13</v>
      </c>
      <c r="N4" s="23">
        <v>14</v>
      </c>
      <c r="O4" s="23">
        <v>15</v>
      </c>
      <c r="P4" s="23">
        <v>16</v>
      </c>
      <c r="Q4" s="23">
        <v>17</v>
      </c>
      <c r="R4" s="23">
        <v>18</v>
      </c>
      <c r="S4" s="23">
        <v>19</v>
      </c>
      <c r="T4" s="23">
        <v>20</v>
      </c>
      <c r="U4" s="24">
        <v>21</v>
      </c>
      <c r="V4" s="24">
        <v>22</v>
      </c>
      <c r="W4" s="25">
        <v>23</v>
      </c>
    </row>
    <row r="5" spans="1:23" x14ac:dyDescent="0.2">
      <c r="A5" s="26" t="s">
        <v>113</v>
      </c>
      <c r="B5" s="27" t="s">
        <v>114</v>
      </c>
      <c r="C5" s="28" t="s">
        <v>501</v>
      </c>
      <c r="D5" s="29" t="s">
        <v>115</v>
      </c>
      <c r="E5" s="30" t="s">
        <v>1</v>
      </c>
      <c r="F5" s="31">
        <v>1498856</v>
      </c>
      <c r="G5" s="31">
        <v>1498856</v>
      </c>
      <c r="H5" s="31">
        <v>544379.30000000005</v>
      </c>
      <c r="I5" s="31">
        <v>544379.30000000005</v>
      </c>
      <c r="J5" s="31">
        <v>544379.30000000005</v>
      </c>
      <c r="K5" s="32" t="s">
        <v>2</v>
      </c>
      <c r="L5" s="32" t="s">
        <v>124</v>
      </c>
      <c r="M5" s="32" t="s">
        <v>124</v>
      </c>
      <c r="N5" s="32" t="s">
        <v>124</v>
      </c>
      <c r="O5" s="32" t="s">
        <v>124</v>
      </c>
      <c r="P5" s="32" t="s">
        <v>124</v>
      </c>
      <c r="Q5" s="32" t="s">
        <v>124</v>
      </c>
      <c r="R5" s="32" t="s">
        <v>124</v>
      </c>
      <c r="S5" s="32" t="s">
        <v>124</v>
      </c>
      <c r="T5" s="32" t="s">
        <v>124</v>
      </c>
      <c r="U5" s="32" t="s">
        <v>124</v>
      </c>
      <c r="V5" s="32" t="s">
        <v>124</v>
      </c>
      <c r="W5" s="33" t="s">
        <v>124</v>
      </c>
    </row>
    <row r="6" spans="1:23" x14ac:dyDescent="0.2">
      <c r="A6" s="34" t="s">
        <v>116</v>
      </c>
      <c r="B6" s="35" t="s">
        <v>3</v>
      </c>
      <c r="C6" s="36" t="s">
        <v>4</v>
      </c>
      <c r="D6" s="37" t="s">
        <v>117</v>
      </c>
      <c r="E6" s="38" t="s">
        <v>726</v>
      </c>
      <c r="F6" s="39">
        <v>8095952.2199999997</v>
      </c>
      <c r="G6" s="39">
        <v>7992398.7199999997</v>
      </c>
      <c r="H6" s="39">
        <v>3020651.67</v>
      </c>
      <c r="I6" s="39">
        <v>3020651.67</v>
      </c>
      <c r="J6" s="39">
        <v>3020651.67</v>
      </c>
      <c r="K6" s="40" t="s">
        <v>2</v>
      </c>
      <c r="L6" s="40" t="s">
        <v>124</v>
      </c>
      <c r="M6" s="40" t="s">
        <v>124</v>
      </c>
      <c r="N6" s="40" t="s">
        <v>124</v>
      </c>
      <c r="O6" s="40" t="s">
        <v>124</v>
      </c>
      <c r="P6" s="40" t="s">
        <v>124</v>
      </c>
      <c r="Q6" s="40" t="s">
        <v>124</v>
      </c>
      <c r="R6" s="40" t="s">
        <v>124</v>
      </c>
      <c r="S6" s="40" t="s">
        <v>124</v>
      </c>
      <c r="T6" s="40" t="s">
        <v>124</v>
      </c>
      <c r="U6" s="40" t="s">
        <v>124</v>
      </c>
      <c r="V6" s="40" t="s">
        <v>124</v>
      </c>
      <c r="W6" s="41" t="s">
        <v>124</v>
      </c>
    </row>
    <row r="7" spans="1:23" x14ac:dyDescent="0.2">
      <c r="A7" s="34" t="s">
        <v>116</v>
      </c>
      <c r="B7" s="35" t="s">
        <v>5</v>
      </c>
      <c r="C7" s="36" t="s">
        <v>118</v>
      </c>
      <c r="D7" s="37" t="s">
        <v>117</v>
      </c>
      <c r="E7" s="38" t="s">
        <v>726</v>
      </c>
      <c r="F7" s="39">
        <v>1298452.1299999999</v>
      </c>
      <c r="G7" s="39">
        <v>1249434.74</v>
      </c>
      <c r="H7" s="39">
        <v>517372.53</v>
      </c>
      <c r="I7" s="39">
        <v>517372.53</v>
      </c>
      <c r="J7" s="39">
        <v>517372.53</v>
      </c>
      <c r="K7" s="40" t="s">
        <v>2</v>
      </c>
      <c r="L7" s="40" t="s">
        <v>124</v>
      </c>
      <c r="M7" s="40" t="s">
        <v>124</v>
      </c>
      <c r="N7" s="40" t="s">
        <v>124</v>
      </c>
      <c r="O7" s="40" t="s">
        <v>124</v>
      </c>
      <c r="P7" s="40" t="s">
        <v>124</v>
      </c>
      <c r="Q7" s="40" t="s">
        <v>124</v>
      </c>
      <c r="R7" s="40" t="s">
        <v>124</v>
      </c>
      <c r="S7" s="40" t="s">
        <v>124</v>
      </c>
      <c r="T7" s="40" t="s">
        <v>124</v>
      </c>
      <c r="U7" s="40" t="s">
        <v>124</v>
      </c>
      <c r="V7" s="40" t="s">
        <v>124</v>
      </c>
      <c r="W7" s="41" t="s">
        <v>124</v>
      </c>
    </row>
    <row r="8" spans="1:23" x14ac:dyDescent="0.2">
      <c r="A8" s="34" t="s">
        <v>116</v>
      </c>
      <c r="B8" s="35" t="s">
        <v>6</v>
      </c>
      <c r="C8" s="36" t="s">
        <v>502</v>
      </c>
      <c r="D8" s="37" t="s">
        <v>119</v>
      </c>
      <c r="E8" s="38" t="s">
        <v>727</v>
      </c>
      <c r="F8" s="39">
        <v>0</v>
      </c>
      <c r="G8" s="39">
        <v>235990.46999999997</v>
      </c>
      <c r="H8" s="39">
        <v>0</v>
      </c>
      <c r="I8" s="39">
        <v>0</v>
      </c>
      <c r="J8" s="39">
        <v>0</v>
      </c>
      <c r="K8" s="42" t="s">
        <v>2</v>
      </c>
      <c r="L8" s="40" t="s">
        <v>124</v>
      </c>
      <c r="M8" s="40" t="s">
        <v>124</v>
      </c>
      <c r="N8" s="40" t="s">
        <v>124</v>
      </c>
      <c r="O8" s="40" t="s">
        <v>124</v>
      </c>
      <c r="P8" s="40" t="s">
        <v>124</v>
      </c>
      <c r="Q8" s="40" t="s">
        <v>124</v>
      </c>
      <c r="R8" s="40" t="s">
        <v>124</v>
      </c>
      <c r="S8" s="40" t="s">
        <v>124</v>
      </c>
      <c r="T8" s="40" t="s">
        <v>124</v>
      </c>
      <c r="U8" s="40" t="s">
        <v>124</v>
      </c>
      <c r="V8" s="40" t="s">
        <v>124</v>
      </c>
      <c r="W8" s="41" t="s">
        <v>124</v>
      </c>
    </row>
    <row r="9" spans="1:23" x14ac:dyDescent="0.2">
      <c r="A9" s="34" t="s">
        <v>116</v>
      </c>
      <c r="B9" s="35" t="s">
        <v>728</v>
      </c>
      <c r="C9" s="36" t="s">
        <v>729</v>
      </c>
      <c r="D9" s="37" t="s">
        <v>132</v>
      </c>
      <c r="E9" s="38" t="s">
        <v>1</v>
      </c>
      <c r="F9" s="39">
        <v>0</v>
      </c>
      <c r="G9" s="39">
        <v>60000</v>
      </c>
      <c r="H9" s="43">
        <v>0</v>
      </c>
      <c r="I9" s="43">
        <v>0</v>
      </c>
      <c r="J9" s="43">
        <v>0</v>
      </c>
      <c r="K9" s="42" t="s">
        <v>2</v>
      </c>
      <c r="L9" s="40" t="s">
        <v>124</v>
      </c>
      <c r="M9" s="40" t="s">
        <v>124</v>
      </c>
      <c r="N9" s="40" t="s">
        <v>124</v>
      </c>
      <c r="O9" s="40" t="s">
        <v>124</v>
      </c>
      <c r="P9" s="40" t="s">
        <v>124</v>
      </c>
      <c r="Q9" s="40" t="s">
        <v>124</v>
      </c>
      <c r="R9" s="40" t="s">
        <v>124</v>
      </c>
      <c r="S9" s="42" t="s">
        <v>124</v>
      </c>
      <c r="T9" s="42" t="s">
        <v>124</v>
      </c>
      <c r="U9" s="42" t="s">
        <v>124</v>
      </c>
      <c r="V9" s="42" t="s">
        <v>124</v>
      </c>
      <c r="W9" s="44" t="s">
        <v>124</v>
      </c>
    </row>
    <row r="10" spans="1:23" ht="78.75" x14ac:dyDescent="0.2">
      <c r="A10" s="34" t="s">
        <v>116</v>
      </c>
      <c r="B10" s="35" t="s">
        <v>120</v>
      </c>
      <c r="C10" s="36" t="s">
        <v>121</v>
      </c>
      <c r="D10" s="37" t="s">
        <v>122</v>
      </c>
      <c r="E10" s="38" t="s">
        <v>727</v>
      </c>
      <c r="F10" s="39">
        <v>70885908.659999996</v>
      </c>
      <c r="G10" s="39">
        <v>11953033.43</v>
      </c>
      <c r="H10" s="39">
        <v>5402239.330000001</v>
      </c>
      <c r="I10" s="39">
        <v>5402239.330000001</v>
      </c>
      <c r="J10" s="39">
        <v>5402239.330000001</v>
      </c>
      <c r="K10" s="42" t="s">
        <v>7</v>
      </c>
      <c r="L10" s="45" t="s">
        <v>730</v>
      </c>
      <c r="M10" s="45" t="s">
        <v>731</v>
      </c>
      <c r="N10" s="45" t="s">
        <v>503</v>
      </c>
      <c r="O10" s="45" t="s">
        <v>392</v>
      </c>
      <c r="P10" s="46" t="s">
        <v>123</v>
      </c>
      <c r="Q10" s="47" t="s">
        <v>732</v>
      </c>
      <c r="R10" s="48" t="s">
        <v>733</v>
      </c>
      <c r="S10" s="49"/>
      <c r="T10" s="50">
        <f>[1]FIN!$D$23</f>
        <v>9.0299999999999994</v>
      </c>
      <c r="U10" s="51">
        <v>14</v>
      </c>
      <c r="V10" s="49">
        <v>155</v>
      </c>
      <c r="W10" s="52" t="s">
        <v>393</v>
      </c>
    </row>
    <row r="11" spans="1:23" ht="67.5" x14ac:dyDescent="0.2">
      <c r="A11" s="34" t="s">
        <v>116</v>
      </c>
      <c r="B11" s="35" t="s">
        <v>120</v>
      </c>
      <c r="C11" s="36" t="s">
        <v>121</v>
      </c>
      <c r="D11" s="37" t="s">
        <v>122</v>
      </c>
      <c r="E11" s="38" t="s">
        <v>727</v>
      </c>
      <c r="F11" s="39">
        <v>70885908.659999996</v>
      </c>
      <c r="G11" s="39">
        <v>11953033.43</v>
      </c>
      <c r="H11" s="39">
        <v>5402239.330000001</v>
      </c>
      <c r="I11" s="39">
        <v>5402239.330000001</v>
      </c>
      <c r="J11" s="39">
        <v>5402239.330000001</v>
      </c>
      <c r="K11" s="42" t="s">
        <v>7</v>
      </c>
      <c r="L11" s="45" t="s">
        <v>734</v>
      </c>
      <c r="M11" s="45" t="s">
        <v>735</v>
      </c>
      <c r="N11" s="45" t="s">
        <v>504</v>
      </c>
      <c r="O11" s="45" t="s">
        <v>394</v>
      </c>
      <c r="P11" s="46" t="s">
        <v>125</v>
      </c>
      <c r="Q11" s="47" t="s">
        <v>736</v>
      </c>
      <c r="R11" s="48" t="s">
        <v>737</v>
      </c>
      <c r="S11" s="49"/>
      <c r="T11" s="50">
        <f>[1]PROPOSITO!$D$23</f>
        <v>-45.16</v>
      </c>
      <c r="U11" s="51">
        <v>34</v>
      </c>
      <c r="V11" s="49">
        <v>62</v>
      </c>
      <c r="W11" s="52" t="s">
        <v>396</v>
      </c>
    </row>
    <row r="12" spans="1:23" ht="78.75" x14ac:dyDescent="0.2">
      <c r="A12" s="34" t="s">
        <v>116</v>
      </c>
      <c r="B12" s="35" t="s">
        <v>120</v>
      </c>
      <c r="C12" s="36" t="s">
        <v>121</v>
      </c>
      <c r="D12" s="37" t="s">
        <v>122</v>
      </c>
      <c r="E12" s="38" t="s">
        <v>727</v>
      </c>
      <c r="F12" s="39"/>
      <c r="G12" s="39"/>
      <c r="H12" s="39"/>
      <c r="I12" s="39"/>
      <c r="J12" s="39"/>
      <c r="K12" s="42" t="s">
        <v>7</v>
      </c>
      <c r="L12" s="45" t="s">
        <v>738</v>
      </c>
      <c r="M12" s="45" t="s">
        <v>739</v>
      </c>
      <c r="N12" s="45" t="s">
        <v>740</v>
      </c>
      <c r="O12" s="45" t="s">
        <v>397</v>
      </c>
      <c r="P12" s="46" t="s">
        <v>123</v>
      </c>
      <c r="Q12" s="47" t="s">
        <v>741</v>
      </c>
      <c r="R12" s="48" t="s">
        <v>742</v>
      </c>
      <c r="S12" s="49"/>
      <c r="T12" s="50">
        <f>'[1]COMPONENTE 1'!$D$23</f>
        <v>33.549999999999997</v>
      </c>
      <c r="U12" s="51">
        <v>52</v>
      </c>
      <c r="V12" s="49">
        <v>155</v>
      </c>
      <c r="W12" s="52" t="s">
        <v>393</v>
      </c>
    </row>
    <row r="13" spans="1:23" x14ac:dyDescent="0.2">
      <c r="A13" s="34" t="s">
        <v>116</v>
      </c>
      <c r="B13" s="35" t="s">
        <v>120</v>
      </c>
      <c r="C13" s="36" t="s">
        <v>121</v>
      </c>
      <c r="D13" s="37" t="s">
        <v>122</v>
      </c>
      <c r="E13" s="38" t="s">
        <v>727</v>
      </c>
      <c r="F13" s="39"/>
      <c r="G13" s="39"/>
      <c r="H13" s="39"/>
      <c r="I13" s="39"/>
      <c r="J13" s="39"/>
      <c r="K13" s="42" t="s">
        <v>7</v>
      </c>
      <c r="L13" s="45" t="s">
        <v>743</v>
      </c>
      <c r="M13" s="45" t="s">
        <v>744</v>
      </c>
      <c r="N13" s="45" t="s">
        <v>745</v>
      </c>
      <c r="O13" s="45" t="s">
        <v>399</v>
      </c>
      <c r="P13" s="46" t="s">
        <v>126</v>
      </c>
      <c r="Q13" s="47" t="s">
        <v>746</v>
      </c>
      <c r="R13" s="48">
        <v>6</v>
      </c>
      <c r="S13" s="49"/>
      <c r="T13" s="50">
        <f>'[1]ACT 1.1'!$D$23</f>
        <v>3</v>
      </c>
      <c r="U13" s="51">
        <v>3</v>
      </c>
      <c r="V13" s="49">
        <v>0</v>
      </c>
      <c r="W13" s="52" t="s">
        <v>398</v>
      </c>
    </row>
    <row r="14" spans="1:23" ht="22.5" x14ac:dyDescent="0.2">
      <c r="A14" s="34" t="s">
        <v>116</v>
      </c>
      <c r="B14" s="35" t="s">
        <v>120</v>
      </c>
      <c r="C14" s="36" t="s">
        <v>121</v>
      </c>
      <c r="D14" s="37" t="s">
        <v>122</v>
      </c>
      <c r="E14" s="38" t="s">
        <v>727</v>
      </c>
      <c r="F14" s="39"/>
      <c r="G14" s="39"/>
      <c r="H14" s="39"/>
      <c r="I14" s="39"/>
      <c r="J14" s="39"/>
      <c r="K14" s="42" t="s">
        <v>7</v>
      </c>
      <c r="L14" s="45" t="s">
        <v>743</v>
      </c>
      <c r="M14" s="45" t="s">
        <v>747</v>
      </c>
      <c r="N14" s="45" t="s">
        <v>748</v>
      </c>
      <c r="O14" s="45" t="s">
        <v>400</v>
      </c>
      <c r="P14" s="46" t="s">
        <v>126</v>
      </c>
      <c r="Q14" s="47" t="s">
        <v>749</v>
      </c>
      <c r="R14" s="48">
        <v>60</v>
      </c>
      <c r="S14" s="49"/>
      <c r="T14" s="50">
        <f>'[1]ACT 1.2'!$D$23</f>
        <v>54</v>
      </c>
      <c r="U14" s="51">
        <v>54</v>
      </c>
      <c r="V14" s="49">
        <v>0</v>
      </c>
      <c r="W14" s="52" t="s">
        <v>398</v>
      </c>
    </row>
    <row r="15" spans="1:23" ht="101.25" x14ac:dyDescent="0.2">
      <c r="A15" s="34" t="s">
        <v>116</v>
      </c>
      <c r="B15" s="35" t="s">
        <v>120</v>
      </c>
      <c r="C15" s="36" t="s">
        <v>121</v>
      </c>
      <c r="D15" s="37" t="s">
        <v>122</v>
      </c>
      <c r="E15" s="38" t="s">
        <v>727</v>
      </c>
      <c r="F15" s="39"/>
      <c r="G15" s="39"/>
      <c r="H15" s="39"/>
      <c r="I15" s="39"/>
      <c r="J15" s="39"/>
      <c r="K15" s="42" t="s">
        <v>7</v>
      </c>
      <c r="L15" s="53" t="s">
        <v>738</v>
      </c>
      <c r="M15" s="53" t="s">
        <v>750</v>
      </c>
      <c r="N15" s="53" t="s">
        <v>507</v>
      </c>
      <c r="O15" s="53" t="s">
        <v>402</v>
      </c>
      <c r="P15" s="54" t="s">
        <v>123</v>
      </c>
      <c r="Q15" s="55" t="s">
        <v>751</v>
      </c>
      <c r="R15" s="56" t="s">
        <v>752</v>
      </c>
      <c r="S15" s="57"/>
      <c r="T15" s="50">
        <f>'[1]COMPONENTE 2'!$D$23</f>
        <v>21.94</v>
      </c>
      <c r="U15" s="58">
        <v>34</v>
      </c>
      <c r="V15" s="57">
        <v>155</v>
      </c>
      <c r="W15" s="59" t="s">
        <v>393</v>
      </c>
    </row>
    <row r="16" spans="1:23" ht="112.5" x14ac:dyDescent="0.2">
      <c r="A16" s="34" t="s">
        <v>116</v>
      </c>
      <c r="B16" s="35" t="s">
        <v>120</v>
      </c>
      <c r="C16" s="36" t="s">
        <v>121</v>
      </c>
      <c r="D16" s="37" t="s">
        <v>122</v>
      </c>
      <c r="E16" s="38" t="s">
        <v>727</v>
      </c>
      <c r="F16" s="39"/>
      <c r="G16" s="39"/>
      <c r="H16" s="39"/>
      <c r="I16" s="39"/>
      <c r="J16" s="39"/>
      <c r="K16" s="42" t="s">
        <v>7</v>
      </c>
      <c r="L16" s="45" t="s">
        <v>743</v>
      </c>
      <c r="M16" s="45" t="s">
        <v>753</v>
      </c>
      <c r="N16" s="45" t="s">
        <v>754</v>
      </c>
      <c r="O16" s="45" t="s">
        <v>403</v>
      </c>
      <c r="P16" s="46" t="s">
        <v>123</v>
      </c>
      <c r="Q16" s="47" t="s">
        <v>755</v>
      </c>
      <c r="R16" s="48" t="s">
        <v>756</v>
      </c>
      <c r="S16" s="49"/>
      <c r="T16" s="50">
        <f>'[1]ACT 2.1'!$D$23</f>
        <v>26.47</v>
      </c>
      <c r="U16" s="51">
        <v>9</v>
      </c>
      <c r="V16" s="49">
        <v>34</v>
      </c>
      <c r="W16" s="52" t="s">
        <v>393</v>
      </c>
    </row>
    <row r="17" spans="1:23" ht="123.75" x14ac:dyDescent="0.2">
      <c r="A17" s="34" t="s">
        <v>116</v>
      </c>
      <c r="B17" s="35" t="s">
        <v>120</v>
      </c>
      <c r="C17" s="36" t="s">
        <v>121</v>
      </c>
      <c r="D17" s="37" t="s">
        <v>122</v>
      </c>
      <c r="E17" s="38" t="s">
        <v>727</v>
      </c>
      <c r="F17" s="39"/>
      <c r="G17" s="39"/>
      <c r="H17" s="39"/>
      <c r="I17" s="39"/>
      <c r="J17" s="39"/>
      <c r="K17" s="42" t="s">
        <v>7</v>
      </c>
      <c r="L17" s="45" t="s">
        <v>743</v>
      </c>
      <c r="M17" s="45" t="s">
        <v>757</v>
      </c>
      <c r="N17" s="45" t="s">
        <v>758</v>
      </c>
      <c r="O17" s="45" t="s">
        <v>414</v>
      </c>
      <c r="P17" s="46" t="s">
        <v>123</v>
      </c>
      <c r="Q17" s="47" t="s">
        <v>759</v>
      </c>
      <c r="R17" s="48" t="s">
        <v>760</v>
      </c>
      <c r="S17" s="49"/>
      <c r="T17" s="50">
        <f>'[1]ACT 2.2'!$D$23</f>
        <v>5.88</v>
      </c>
      <c r="U17" s="51">
        <v>2</v>
      </c>
      <c r="V17" s="49">
        <v>34</v>
      </c>
      <c r="W17" s="52" t="s">
        <v>393</v>
      </c>
    </row>
    <row r="18" spans="1:23" ht="157.5" x14ac:dyDescent="0.2">
      <c r="A18" s="34" t="s">
        <v>116</v>
      </c>
      <c r="B18" s="35" t="s">
        <v>120</v>
      </c>
      <c r="C18" s="36" t="s">
        <v>121</v>
      </c>
      <c r="D18" s="37" t="s">
        <v>122</v>
      </c>
      <c r="E18" s="38" t="s">
        <v>727</v>
      </c>
      <c r="F18" s="39"/>
      <c r="G18" s="39"/>
      <c r="H18" s="39"/>
      <c r="I18" s="39"/>
      <c r="J18" s="39"/>
      <c r="K18" s="42" t="s">
        <v>7</v>
      </c>
      <c r="L18" s="45" t="s">
        <v>743</v>
      </c>
      <c r="M18" s="45" t="s">
        <v>761</v>
      </c>
      <c r="N18" s="45" t="s">
        <v>762</v>
      </c>
      <c r="O18" s="45" t="s">
        <v>425</v>
      </c>
      <c r="P18" s="46" t="s">
        <v>123</v>
      </c>
      <c r="Q18" s="47" t="s">
        <v>763</v>
      </c>
      <c r="R18" s="48" t="s">
        <v>764</v>
      </c>
      <c r="S18" s="49"/>
      <c r="T18" s="50">
        <f>'[1]ACT 2.3'!$D$23</f>
        <v>35.29</v>
      </c>
      <c r="U18" s="51">
        <v>12</v>
      </c>
      <c r="V18" s="49">
        <v>34</v>
      </c>
      <c r="W18" s="52" t="s">
        <v>393</v>
      </c>
    </row>
    <row r="19" spans="1:23" ht="135" x14ac:dyDescent="0.2">
      <c r="A19" s="34" t="s">
        <v>116</v>
      </c>
      <c r="B19" s="35" t="s">
        <v>120</v>
      </c>
      <c r="C19" s="36" t="s">
        <v>121</v>
      </c>
      <c r="D19" s="37" t="s">
        <v>122</v>
      </c>
      <c r="E19" s="38" t="s">
        <v>727</v>
      </c>
      <c r="F19" s="39"/>
      <c r="G19" s="39"/>
      <c r="H19" s="39"/>
      <c r="I19" s="39"/>
      <c r="J19" s="39"/>
      <c r="K19" s="42" t="s">
        <v>7</v>
      </c>
      <c r="L19" s="45" t="s">
        <v>743</v>
      </c>
      <c r="M19" s="45" t="s">
        <v>765</v>
      </c>
      <c r="N19" s="45" t="s">
        <v>766</v>
      </c>
      <c r="O19" s="45" t="s">
        <v>458</v>
      </c>
      <c r="P19" s="46" t="s">
        <v>123</v>
      </c>
      <c r="Q19" s="47" t="s">
        <v>767</v>
      </c>
      <c r="R19" s="48" t="s">
        <v>768</v>
      </c>
      <c r="S19" s="49"/>
      <c r="T19" s="50">
        <f>'[1]ACT 2.4'!$D$23</f>
        <v>17.649999999999999</v>
      </c>
      <c r="U19" s="51">
        <v>6</v>
      </c>
      <c r="V19" s="49">
        <v>34</v>
      </c>
      <c r="W19" s="52" t="s">
        <v>393</v>
      </c>
    </row>
    <row r="20" spans="1:23" ht="135" x14ac:dyDescent="0.2">
      <c r="A20" s="34" t="s">
        <v>116</v>
      </c>
      <c r="B20" s="35" t="s">
        <v>120</v>
      </c>
      <c r="C20" s="36" t="s">
        <v>121</v>
      </c>
      <c r="D20" s="37" t="s">
        <v>122</v>
      </c>
      <c r="E20" s="38" t="s">
        <v>727</v>
      </c>
      <c r="F20" s="39"/>
      <c r="G20" s="39"/>
      <c r="H20" s="39"/>
      <c r="I20" s="39"/>
      <c r="J20" s="39"/>
      <c r="K20" s="42" t="s">
        <v>7</v>
      </c>
      <c r="L20" s="45" t="s">
        <v>743</v>
      </c>
      <c r="M20" s="45" t="s">
        <v>769</v>
      </c>
      <c r="N20" s="45" t="s">
        <v>508</v>
      </c>
      <c r="O20" s="45" t="s">
        <v>770</v>
      </c>
      <c r="P20" s="46" t="s">
        <v>123</v>
      </c>
      <c r="Q20" s="47" t="s">
        <v>771</v>
      </c>
      <c r="R20" s="48" t="s">
        <v>772</v>
      </c>
      <c r="S20" s="49"/>
      <c r="T20" s="50">
        <f>'[1]ACT 2.5'!$D$23</f>
        <v>14.71</v>
      </c>
      <c r="U20" s="51">
        <v>5</v>
      </c>
      <c r="V20" s="49">
        <v>34</v>
      </c>
      <c r="W20" s="52" t="s">
        <v>393</v>
      </c>
    </row>
    <row r="21" spans="1:23" ht="67.5" x14ac:dyDescent="0.2">
      <c r="A21" s="34" t="s">
        <v>116</v>
      </c>
      <c r="B21" s="35" t="s">
        <v>120</v>
      </c>
      <c r="C21" s="36" t="s">
        <v>121</v>
      </c>
      <c r="D21" s="37" t="s">
        <v>122</v>
      </c>
      <c r="E21" s="38" t="s">
        <v>727</v>
      </c>
      <c r="F21" s="39"/>
      <c r="G21" s="39"/>
      <c r="H21" s="39"/>
      <c r="I21" s="39"/>
      <c r="J21" s="39"/>
      <c r="K21" s="42" t="s">
        <v>7</v>
      </c>
      <c r="L21" s="45" t="s">
        <v>738</v>
      </c>
      <c r="M21" s="45" t="s">
        <v>773</v>
      </c>
      <c r="N21" s="45" t="s">
        <v>774</v>
      </c>
      <c r="O21" s="45" t="s">
        <v>404</v>
      </c>
      <c r="P21" s="46" t="s">
        <v>123</v>
      </c>
      <c r="Q21" s="47" t="s">
        <v>775</v>
      </c>
      <c r="R21" s="48" t="s">
        <v>776</v>
      </c>
      <c r="S21" s="49"/>
      <c r="T21" s="50">
        <f>'[1]COMPONENTE 3'!$D$23</f>
        <v>35.29</v>
      </c>
      <c r="U21" s="51">
        <v>12</v>
      </c>
      <c r="V21" s="49">
        <v>34</v>
      </c>
      <c r="W21" s="52" t="s">
        <v>393</v>
      </c>
    </row>
    <row r="22" spans="1:23" ht="78.75" x14ac:dyDescent="0.2">
      <c r="A22" s="34" t="s">
        <v>116</v>
      </c>
      <c r="B22" s="35" t="s">
        <v>120</v>
      </c>
      <c r="C22" s="36" t="s">
        <v>121</v>
      </c>
      <c r="D22" s="37" t="s">
        <v>122</v>
      </c>
      <c r="E22" s="38" t="s">
        <v>727</v>
      </c>
      <c r="F22" s="39"/>
      <c r="G22" s="39"/>
      <c r="H22" s="39"/>
      <c r="I22" s="39"/>
      <c r="J22" s="39"/>
      <c r="K22" s="42" t="s">
        <v>7</v>
      </c>
      <c r="L22" s="45" t="s">
        <v>743</v>
      </c>
      <c r="M22" s="45" t="s">
        <v>777</v>
      </c>
      <c r="N22" s="45" t="s">
        <v>778</v>
      </c>
      <c r="O22" s="45" t="s">
        <v>405</v>
      </c>
      <c r="P22" s="46" t="s">
        <v>123</v>
      </c>
      <c r="Q22" s="47" t="s">
        <v>779</v>
      </c>
      <c r="R22" s="48" t="s">
        <v>780</v>
      </c>
      <c r="S22" s="49"/>
      <c r="T22" s="50">
        <f>'[1]ACT 3.1'!$D$23</f>
        <v>83.33</v>
      </c>
      <c r="U22" s="51">
        <v>10</v>
      </c>
      <c r="V22" s="49">
        <v>12</v>
      </c>
      <c r="W22" s="52" t="s">
        <v>393</v>
      </c>
    </row>
    <row r="23" spans="1:23" ht="101.25" x14ac:dyDescent="0.2">
      <c r="A23" s="34" t="s">
        <v>116</v>
      </c>
      <c r="B23" s="35" t="s">
        <v>128</v>
      </c>
      <c r="C23" s="36" t="s">
        <v>509</v>
      </c>
      <c r="D23" s="37" t="s">
        <v>129</v>
      </c>
      <c r="E23" s="38" t="s">
        <v>14</v>
      </c>
      <c r="F23" s="39">
        <v>4652361.0100000007</v>
      </c>
      <c r="G23" s="39">
        <v>4872019.33</v>
      </c>
      <c r="H23" s="39">
        <v>2283040.63</v>
      </c>
      <c r="I23" s="39">
        <v>2283040.63</v>
      </c>
      <c r="J23" s="39">
        <v>2283040.63</v>
      </c>
      <c r="K23" s="42" t="s">
        <v>7</v>
      </c>
      <c r="L23" s="45" t="s">
        <v>730</v>
      </c>
      <c r="M23" s="45" t="s">
        <v>510</v>
      </c>
      <c r="N23" s="45" t="s">
        <v>511</v>
      </c>
      <c r="O23" s="45" t="s">
        <v>392</v>
      </c>
      <c r="P23" s="46" t="s">
        <v>123</v>
      </c>
      <c r="Q23" s="47" t="s">
        <v>512</v>
      </c>
      <c r="R23" s="48">
        <v>1</v>
      </c>
      <c r="S23" s="49"/>
      <c r="T23" s="51">
        <v>100</v>
      </c>
      <c r="U23" s="51">
        <v>19</v>
      </c>
      <c r="V23" s="49">
        <v>19</v>
      </c>
      <c r="W23" s="52" t="s">
        <v>393</v>
      </c>
    </row>
    <row r="24" spans="1:23" ht="56.25" x14ac:dyDescent="0.2">
      <c r="A24" s="34" t="s">
        <v>116</v>
      </c>
      <c r="B24" s="35" t="s">
        <v>128</v>
      </c>
      <c r="C24" s="36" t="s">
        <v>509</v>
      </c>
      <c r="D24" s="37" t="s">
        <v>129</v>
      </c>
      <c r="E24" s="38" t="s">
        <v>14</v>
      </c>
      <c r="F24" s="39">
        <v>4652361.0100000007</v>
      </c>
      <c r="G24" s="39">
        <v>4872019.33</v>
      </c>
      <c r="H24" s="39">
        <v>2283040.63</v>
      </c>
      <c r="I24" s="39">
        <v>2283040.63</v>
      </c>
      <c r="J24" s="39">
        <v>2283040.63</v>
      </c>
      <c r="K24" s="42" t="s">
        <v>7</v>
      </c>
      <c r="L24" s="45" t="s">
        <v>734</v>
      </c>
      <c r="M24" s="45" t="s">
        <v>513</v>
      </c>
      <c r="N24" s="45" t="s">
        <v>130</v>
      </c>
      <c r="O24" s="45" t="s">
        <v>394</v>
      </c>
      <c r="P24" s="46" t="s">
        <v>123</v>
      </c>
      <c r="Q24" s="47" t="s">
        <v>514</v>
      </c>
      <c r="R24" s="48">
        <v>1</v>
      </c>
      <c r="S24" s="49"/>
      <c r="T24" s="51">
        <v>100</v>
      </c>
      <c r="U24" s="51">
        <v>25</v>
      </c>
      <c r="V24" s="49">
        <v>25</v>
      </c>
      <c r="W24" s="52" t="s">
        <v>393</v>
      </c>
    </row>
    <row r="25" spans="1:23" ht="112.5" x14ac:dyDescent="0.2">
      <c r="A25" s="34" t="s">
        <v>116</v>
      </c>
      <c r="B25" s="35" t="s">
        <v>128</v>
      </c>
      <c r="C25" s="36" t="s">
        <v>509</v>
      </c>
      <c r="D25" s="37" t="s">
        <v>129</v>
      </c>
      <c r="E25" s="38" t="s">
        <v>14</v>
      </c>
      <c r="F25" s="39"/>
      <c r="G25" s="39"/>
      <c r="H25" s="39"/>
      <c r="I25" s="39"/>
      <c r="J25" s="39"/>
      <c r="K25" s="42" t="s">
        <v>7</v>
      </c>
      <c r="L25" s="45" t="s">
        <v>738</v>
      </c>
      <c r="M25" s="45" t="s">
        <v>515</v>
      </c>
      <c r="N25" s="45" t="s">
        <v>516</v>
      </c>
      <c r="O25" s="45" t="s">
        <v>397</v>
      </c>
      <c r="P25" s="46" t="s">
        <v>123</v>
      </c>
      <c r="Q25" s="47" t="s">
        <v>517</v>
      </c>
      <c r="R25" s="48">
        <v>1</v>
      </c>
      <c r="S25" s="49"/>
      <c r="T25" s="51">
        <v>0</v>
      </c>
      <c r="U25" s="51">
        <v>0</v>
      </c>
      <c r="V25" s="49">
        <v>0</v>
      </c>
      <c r="W25" s="52" t="s">
        <v>393</v>
      </c>
    </row>
    <row r="26" spans="1:23" ht="22.5" x14ac:dyDescent="0.2">
      <c r="A26" s="34" t="s">
        <v>116</v>
      </c>
      <c r="B26" s="35" t="s">
        <v>128</v>
      </c>
      <c r="C26" s="36" t="s">
        <v>509</v>
      </c>
      <c r="D26" s="37" t="s">
        <v>129</v>
      </c>
      <c r="E26" s="38" t="s">
        <v>14</v>
      </c>
      <c r="F26" s="39"/>
      <c r="G26" s="39"/>
      <c r="H26" s="39"/>
      <c r="I26" s="39"/>
      <c r="J26" s="39"/>
      <c r="K26" s="42" t="s">
        <v>7</v>
      </c>
      <c r="L26" s="45" t="s">
        <v>743</v>
      </c>
      <c r="M26" s="45" t="s">
        <v>518</v>
      </c>
      <c r="N26" s="45" t="s">
        <v>519</v>
      </c>
      <c r="O26" s="45" t="s">
        <v>399</v>
      </c>
      <c r="P26" s="46" t="s">
        <v>126</v>
      </c>
      <c r="Q26" s="47" t="s">
        <v>520</v>
      </c>
      <c r="R26" s="48">
        <v>4</v>
      </c>
      <c r="S26" s="49"/>
      <c r="T26" s="51">
        <v>0</v>
      </c>
      <c r="U26" s="51">
        <v>0</v>
      </c>
      <c r="V26" s="49">
        <v>0</v>
      </c>
      <c r="W26" s="52" t="s">
        <v>398</v>
      </c>
    </row>
    <row r="27" spans="1:23" ht="123.75" x14ac:dyDescent="0.2">
      <c r="A27" s="34" t="s">
        <v>116</v>
      </c>
      <c r="B27" s="35" t="s">
        <v>128</v>
      </c>
      <c r="C27" s="36" t="s">
        <v>509</v>
      </c>
      <c r="D27" s="37" t="s">
        <v>129</v>
      </c>
      <c r="E27" s="38" t="s">
        <v>14</v>
      </c>
      <c r="F27" s="39"/>
      <c r="G27" s="39"/>
      <c r="H27" s="39"/>
      <c r="I27" s="39"/>
      <c r="J27" s="39"/>
      <c r="K27" s="42" t="s">
        <v>7</v>
      </c>
      <c r="L27" s="45" t="s">
        <v>738</v>
      </c>
      <c r="M27" s="45" t="s">
        <v>521</v>
      </c>
      <c r="N27" s="45" t="s">
        <v>522</v>
      </c>
      <c r="O27" s="45" t="s">
        <v>402</v>
      </c>
      <c r="P27" s="46" t="s">
        <v>123</v>
      </c>
      <c r="Q27" s="47" t="s">
        <v>410</v>
      </c>
      <c r="R27" s="48">
        <v>1</v>
      </c>
      <c r="S27" s="49"/>
      <c r="T27" s="51">
        <v>100</v>
      </c>
      <c r="U27" s="51">
        <v>33</v>
      </c>
      <c r="V27" s="49">
        <v>33</v>
      </c>
      <c r="W27" s="52" t="s">
        <v>393</v>
      </c>
    </row>
    <row r="28" spans="1:23" ht="22.5" x14ac:dyDescent="0.2">
      <c r="A28" s="34" t="s">
        <v>116</v>
      </c>
      <c r="B28" s="35" t="s">
        <v>128</v>
      </c>
      <c r="C28" s="36" t="s">
        <v>509</v>
      </c>
      <c r="D28" s="37" t="s">
        <v>129</v>
      </c>
      <c r="E28" s="38" t="s">
        <v>14</v>
      </c>
      <c r="F28" s="39"/>
      <c r="G28" s="39"/>
      <c r="H28" s="39"/>
      <c r="I28" s="39"/>
      <c r="J28" s="39"/>
      <c r="K28" s="42" t="s">
        <v>7</v>
      </c>
      <c r="L28" s="45" t="s">
        <v>743</v>
      </c>
      <c r="M28" s="45" t="s">
        <v>523</v>
      </c>
      <c r="N28" s="45" t="s">
        <v>524</v>
      </c>
      <c r="O28" s="45" t="s">
        <v>403</v>
      </c>
      <c r="P28" s="46" t="s">
        <v>126</v>
      </c>
      <c r="Q28" s="47" t="s">
        <v>525</v>
      </c>
      <c r="R28" s="48">
        <v>3</v>
      </c>
      <c r="S28" s="49"/>
      <c r="T28" s="51">
        <v>1</v>
      </c>
      <c r="U28" s="51">
        <v>1</v>
      </c>
      <c r="V28" s="49">
        <v>0</v>
      </c>
      <c r="W28" s="52" t="s">
        <v>398</v>
      </c>
    </row>
    <row r="29" spans="1:23" ht="90" x14ac:dyDescent="0.2">
      <c r="A29" s="34" t="s">
        <v>116</v>
      </c>
      <c r="B29" s="35" t="s">
        <v>128</v>
      </c>
      <c r="C29" s="36" t="s">
        <v>509</v>
      </c>
      <c r="D29" s="37" t="s">
        <v>129</v>
      </c>
      <c r="E29" s="38" t="s">
        <v>14</v>
      </c>
      <c r="F29" s="39"/>
      <c r="G29" s="39"/>
      <c r="H29" s="39"/>
      <c r="I29" s="39"/>
      <c r="J29" s="39"/>
      <c r="K29" s="42" t="s">
        <v>7</v>
      </c>
      <c r="L29" s="45" t="s">
        <v>738</v>
      </c>
      <c r="M29" s="45" t="s">
        <v>526</v>
      </c>
      <c r="N29" s="45" t="s">
        <v>527</v>
      </c>
      <c r="O29" s="45" t="s">
        <v>528</v>
      </c>
      <c r="P29" s="46" t="s">
        <v>123</v>
      </c>
      <c r="Q29" s="47" t="s">
        <v>529</v>
      </c>
      <c r="R29" s="48">
        <v>1</v>
      </c>
      <c r="S29" s="49"/>
      <c r="T29" s="51">
        <v>0</v>
      </c>
      <c r="U29" s="51">
        <v>0</v>
      </c>
      <c r="V29" s="49">
        <v>0</v>
      </c>
      <c r="W29" s="52" t="s">
        <v>393</v>
      </c>
    </row>
    <row r="30" spans="1:23" ht="22.5" x14ac:dyDescent="0.2">
      <c r="A30" s="34" t="s">
        <v>116</v>
      </c>
      <c r="B30" s="35" t="s">
        <v>128</v>
      </c>
      <c r="C30" s="36" t="s">
        <v>509</v>
      </c>
      <c r="D30" s="37" t="s">
        <v>129</v>
      </c>
      <c r="E30" s="38" t="s">
        <v>14</v>
      </c>
      <c r="F30" s="39"/>
      <c r="G30" s="39"/>
      <c r="H30" s="39"/>
      <c r="I30" s="39"/>
      <c r="J30" s="39"/>
      <c r="K30" s="42" t="s">
        <v>7</v>
      </c>
      <c r="L30" s="45" t="s">
        <v>743</v>
      </c>
      <c r="M30" s="45" t="s">
        <v>530</v>
      </c>
      <c r="N30" s="45" t="s">
        <v>531</v>
      </c>
      <c r="O30" s="45" t="s">
        <v>405</v>
      </c>
      <c r="P30" s="46" t="s">
        <v>126</v>
      </c>
      <c r="Q30" s="47" t="s">
        <v>532</v>
      </c>
      <c r="R30" s="48">
        <v>2</v>
      </c>
      <c r="S30" s="49"/>
      <c r="T30" s="51">
        <v>0</v>
      </c>
      <c r="U30" s="51">
        <v>0</v>
      </c>
      <c r="V30" s="49">
        <v>0</v>
      </c>
      <c r="W30" s="52" t="s">
        <v>398</v>
      </c>
    </row>
    <row r="31" spans="1:23" ht="180" x14ac:dyDescent="0.2">
      <c r="A31" s="34" t="s">
        <v>116</v>
      </c>
      <c r="B31" s="35" t="s">
        <v>128</v>
      </c>
      <c r="C31" s="36" t="s">
        <v>509</v>
      </c>
      <c r="D31" s="37" t="s">
        <v>129</v>
      </c>
      <c r="E31" s="38" t="s">
        <v>14</v>
      </c>
      <c r="F31" s="39"/>
      <c r="G31" s="39"/>
      <c r="H31" s="39"/>
      <c r="I31" s="39"/>
      <c r="J31" s="39"/>
      <c r="K31" s="42" t="s">
        <v>7</v>
      </c>
      <c r="L31" s="45" t="s">
        <v>738</v>
      </c>
      <c r="M31" s="45" t="s">
        <v>533</v>
      </c>
      <c r="N31" s="45" t="s">
        <v>534</v>
      </c>
      <c r="O31" s="45" t="s">
        <v>406</v>
      </c>
      <c r="P31" s="46" t="s">
        <v>123</v>
      </c>
      <c r="Q31" s="47" t="s">
        <v>535</v>
      </c>
      <c r="R31" s="48">
        <v>1</v>
      </c>
      <c r="S31" s="49"/>
      <c r="T31" s="51">
        <v>100</v>
      </c>
      <c r="U31" s="51">
        <v>91</v>
      </c>
      <c r="V31" s="49">
        <v>91</v>
      </c>
      <c r="W31" s="52" t="s">
        <v>393</v>
      </c>
    </row>
    <row r="32" spans="1:23" ht="22.5" x14ac:dyDescent="0.2">
      <c r="A32" s="34" t="s">
        <v>116</v>
      </c>
      <c r="B32" s="35" t="s">
        <v>128</v>
      </c>
      <c r="C32" s="36" t="s">
        <v>509</v>
      </c>
      <c r="D32" s="37" t="s">
        <v>129</v>
      </c>
      <c r="E32" s="38" t="s">
        <v>14</v>
      </c>
      <c r="F32" s="39"/>
      <c r="G32" s="39"/>
      <c r="H32" s="39"/>
      <c r="I32" s="39"/>
      <c r="J32" s="39"/>
      <c r="K32" s="42" t="s">
        <v>7</v>
      </c>
      <c r="L32" s="45" t="s">
        <v>743</v>
      </c>
      <c r="M32" s="45" t="s">
        <v>536</v>
      </c>
      <c r="N32" s="45" t="s">
        <v>537</v>
      </c>
      <c r="O32" s="45" t="s">
        <v>407</v>
      </c>
      <c r="P32" s="46" t="s">
        <v>126</v>
      </c>
      <c r="Q32" s="47" t="s">
        <v>532</v>
      </c>
      <c r="R32" s="48">
        <v>2</v>
      </c>
      <c r="S32" s="49"/>
      <c r="T32" s="51">
        <v>0</v>
      </c>
      <c r="U32" s="51">
        <v>0</v>
      </c>
      <c r="V32" s="49">
        <v>0</v>
      </c>
      <c r="W32" s="52" t="s">
        <v>398</v>
      </c>
    </row>
    <row r="33" spans="1:23" ht="67.5" x14ac:dyDescent="0.2">
      <c r="A33" s="34" t="s">
        <v>116</v>
      </c>
      <c r="B33" s="35" t="s">
        <v>131</v>
      </c>
      <c r="C33" s="36" t="s">
        <v>538</v>
      </c>
      <c r="D33" s="37" t="s">
        <v>132</v>
      </c>
      <c r="E33" s="38" t="s">
        <v>8</v>
      </c>
      <c r="F33" s="39">
        <v>2904507.26</v>
      </c>
      <c r="G33" s="39">
        <v>2443847.79</v>
      </c>
      <c r="H33" s="39">
        <v>980423.46</v>
      </c>
      <c r="I33" s="39">
        <v>980423.46</v>
      </c>
      <c r="J33" s="39">
        <v>980423.46</v>
      </c>
      <c r="K33" s="42" t="s">
        <v>7</v>
      </c>
      <c r="L33" s="45" t="s">
        <v>60</v>
      </c>
      <c r="M33" s="45" t="s">
        <v>133</v>
      </c>
      <c r="N33" s="45" t="s">
        <v>134</v>
      </c>
      <c r="O33" s="45" t="s">
        <v>392</v>
      </c>
      <c r="P33" s="46" t="s">
        <v>135</v>
      </c>
      <c r="Q33" s="47" t="s">
        <v>539</v>
      </c>
      <c r="R33" s="48">
        <v>8</v>
      </c>
      <c r="S33" s="49"/>
      <c r="T33" s="49">
        <v>0</v>
      </c>
      <c r="U33" s="49">
        <v>0</v>
      </c>
      <c r="V33" s="49">
        <v>0</v>
      </c>
      <c r="W33" s="52" t="s">
        <v>412</v>
      </c>
    </row>
    <row r="34" spans="1:23" ht="90" x14ac:dyDescent="0.2">
      <c r="A34" s="34" t="s">
        <v>116</v>
      </c>
      <c r="B34" s="35" t="s">
        <v>131</v>
      </c>
      <c r="C34" s="36" t="s">
        <v>538</v>
      </c>
      <c r="D34" s="37" t="s">
        <v>132</v>
      </c>
      <c r="E34" s="38" t="s">
        <v>8</v>
      </c>
      <c r="F34" s="39">
        <v>2904507.26</v>
      </c>
      <c r="G34" s="39">
        <v>2443847.79</v>
      </c>
      <c r="H34" s="39">
        <v>980423.46</v>
      </c>
      <c r="I34" s="39">
        <v>980423.46</v>
      </c>
      <c r="J34" s="39">
        <v>980423.46</v>
      </c>
      <c r="K34" s="42" t="s">
        <v>7</v>
      </c>
      <c r="L34" s="45" t="s">
        <v>62</v>
      </c>
      <c r="M34" s="45" t="s">
        <v>136</v>
      </c>
      <c r="N34" s="45" t="s">
        <v>540</v>
      </c>
      <c r="O34" s="45" t="s">
        <v>394</v>
      </c>
      <c r="P34" s="46" t="s">
        <v>123</v>
      </c>
      <c r="Q34" s="47" t="s">
        <v>541</v>
      </c>
      <c r="R34" s="48">
        <v>1</v>
      </c>
      <c r="S34" s="49"/>
      <c r="T34" s="49">
        <v>100</v>
      </c>
      <c r="U34" s="49">
        <v>103</v>
      </c>
      <c r="V34" s="49">
        <v>103</v>
      </c>
      <c r="W34" s="52" t="s">
        <v>393</v>
      </c>
    </row>
    <row r="35" spans="1:23" ht="101.25" x14ac:dyDescent="0.2">
      <c r="A35" s="34" t="s">
        <v>116</v>
      </c>
      <c r="B35" s="35" t="s">
        <v>131</v>
      </c>
      <c r="C35" s="36" t="s">
        <v>538</v>
      </c>
      <c r="D35" s="37" t="s">
        <v>132</v>
      </c>
      <c r="E35" s="38" t="s">
        <v>8</v>
      </c>
      <c r="F35" s="39"/>
      <c r="G35" s="39"/>
      <c r="H35" s="39"/>
      <c r="I35" s="39"/>
      <c r="J35" s="39"/>
      <c r="K35" s="42" t="s">
        <v>7</v>
      </c>
      <c r="L35" s="45" t="s">
        <v>505</v>
      </c>
      <c r="M35" s="45" t="s">
        <v>137</v>
      </c>
      <c r="N35" s="45" t="s">
        <v>138</v>
      </c>
      <c r="O35" s="45" t="s">
        <v>397</v>
      </c>
      <c r="P35" s="46" t="s">
        <v>123</v>
      </c>
      <c r="Q35" s="47" t="s">
        <v>542</v>
      </c>
      <c r="R35" s="48">
        <v>1</v>
      </c>
      <c r="S35" s="49"/>
      <c r="T35" s="49">
        <v>100</v>
      </c>
      <c r="U35" s="49">
        <v>97</v>
      </c>
      <c r="V35" s="49">
        <v>97</v>
      </c>
      <c r="W35" s="52" t="s">
        <v>393</v>
      </c>
    </row>
    <row r="36" spans="1:23" ht="135" x14ac:dyDescent="0.2">
      <c r="A36" s="34" t="s">
        <v>116</v>
      </c>
      <c r="B36" s="35" t="s">
        <v>131</v>
      </c>
      <c r="C36" s="36" t="s">
        <v>538</v>
      </c>
      <c r="D36" s="37" t="s">
        <v>132</v>
      </c>
      <c r="E36" s="38" t="s">
        <v>8</v>
      </c>
      <c r="F36" s="39"/>
      <c r="G36" s="39"/>
      <c r="H36" s="39"/>
      <c r="I36" s="39"/>
      <c r="J36" s="39"/>
      <c r="K36" s="42" t="s">
        <v>7</v>
      </c>
      <c r="L36" s="45" t="s">
        <v>506</v>
      </c>
      <c r="M36" s="45" t="s">
        <v>139</v>
      </c>
      <c r="N36" s="45" t="s">
        <v>140</v>
      </c>
      <c r="O36" s="45" t="s">
        <v>399</v>
      </c>
      <c r="P36" s="46" t="s">
        <v>123</v>
      </c>
      <c r="Q36" s="47" t="s">
        <v>543</v>
      </c>
      <c r="R36" s="48">
        <v>0.6</v>
      </c>
      <c r="S36" s="49"/>
      <c r="T36" s="49">
        <v>100</v>
      </c>
      <c r="U36" s="49">
        <v>72</v>
      </c>
      <c r="V36" s="49">
        <v>72</v>
      </c>
      <c r="W36" s="52" t="s">
        <v>393</v>
      </c>
    </row>
    <row r="37" spans="1:23" ht="33.75" x14ac:dyDescent="0.2">
      <c r="A37" s="34" t="s">
        <v>116</v>
      </c>
      <c r="B37" s="35" t="s">
        <v>131</v>
      </c>
      <c r="C37" s="36" t="s">
        <v>538</v>
      </c>
      <c r="D37" s="37" t="s">
        <v>132</v>
      </c>
      <c r="E37" s="38" t="s">
        <v>8</v>
      </c>
      <c r="F37" s="39"/>
      <c r="G37" s="39"/>
      <c r="H37" s="39"/>
      <c r="I37" s="39"/>
      <c r="J37" s="39"/>
      <c r="K37" s="42" t="s">
        <v>7</v>
      </c>
      <c r="L37" s="45" t="s">
        <v>506</v>
      </c>
      <c r="M37" s="45" t="s">
        <v>141</v>
      </c>
      <c r="N37" s="45" t="s">
        <v>142</v>
      </c>
      <c r="O37" s="45" t="s">
        <v>400</v>
      </c>
      <c r="P37" s="46" t="s">
        <v>126</v>
      </c>
      <c r="Q37" s="47" t="s">
        <v>544</v>
      </c>
      <c r="R37" s="48">
        <v>1</v>
      </c>
      <c r="S37" s="49"/>
      <c r="T37" s="49">
        <v>0</v>
      </c>
      <c r="U37" s="49">
        <v>0</v>
      </c>
      <c r="V37" s="49">
        <v>0</v>
      </c>
      <c r="W37" s="52" t="s">
        <v>398</v>
      </c>
    </row>
    <row r="38" spans="1:23" ht="146.25" x14ac:dyDescent="0.2">
      <c r="A38" s="34" t="s">
        <v>116</v>
      </c>
      <c r="B38" s="35" t="s">
        <v>131</v>
      </c>
      <c r="C38" s="36" t="s">
        <v>538</v>
      </c>
      <c r="D38" s="37" t="s">
        <v>132</v>
      </c>
      <c r="E38" s="38" t="s">
        <v>8</v>
      </c>
      <c r="F38" s="39"/>
      <c r="G38" s="39"/>
      <c r="H38" s="39"/>
      <c r="I38" s="39"/>
      <c r="J38" s="39"/>
      <c r="K38" s="42" t="s">
        <v>7</v>
      </c>
      <c r="L38" s="45" t="s">
        <v>505</v>
      </c>
      <c r="M38" s="45" t="s">
        <v>143</v>
      </c>
      <c r="N38" s="45" t="s">
        <v>144</v>
      </c>
      <c r="O38" s="45" t="s">
        <v>402</v>
      </c>
      <c r="P38" s="46" t="s">
        <v>123</v>
      </c>
      <c r="Q38" s="47" t="s">
        <v>545</v>
      </c>
      <c r="R38" s="48">
        <v>1</v>
      </c>
      <c r="S38" s="49"/>
      <c r="T38" s="49">
        <v>100</v>
      </c>
      <c r="U38" s="49">
        <v>103</v>
      </c>
      <c r="V38" s="49">
        <v>103</v>
      </c>
      <c r="W38" s="52" t="s">
        <v>393</v>
      </c>
    </row>
    <row r="39" spans="1:23" ht="90" x14ac:dyDescent="0.2">
      <c r="A39" s="34" t="s">
        <v>116</v>
      </c>
      <c r="B39" s="35" t="s">
        <v>131</v>
      </c>
      <c r="C39" s="36" t="s">
        <v>538</v>
      </c>
      <c r="D39" s="37" t="s">
        <v>132</v>
      </c>
      <c r="E39" s="38" t="s">
        <v>8</v>
      </c>
      <c r="F39" s="39"/>
      <c r="G39" s="39"/>
      <c r="H39" s="39"/>
      <c r="I39" s="39"/>
      <c r="J39" s="39"/>
      <c r="K39" s="42" t="s">
        <v>7</v>
      </c>
      <c r="L39" s="45" t="s">
        <v>506</v>
      </c>
      <c r="M39" s="45" t="s">
        <v>546</v>
      </c>
      <c r="N39" s="45" t="s">
        <v>547</v>
      </c>
      <c r="O39" s="45" t="s">
        <v>403</v>
      </c>
      <c r="P39" s="46" t="s">
        <v>123</v>
      </c>
      <c r="Q39" s="47" t="s">
        <v>548</v>
      </c>
      <c r="R39" s="48">
        <v>1</v>
      </c>
      <c r="S39" s="49"/>
      <c r="T39" s="49">
        <v>100</v>
      </c>
      <c r="U39" s="49">
        <v>103</v>
      </c>
      <c r="V39" s="49">
        <v>103</v>
      </c>
      <c r="W39" s="52" t="s">
        <v>393</v>
      </c>
    </row>
    <row r="40" spans="1:23" x14ac:dyDescent="0.2">
      <c r="A40" s="34" t="s">
        <v>116</v>
      </c>
      <c r="B40" s="35" t="s">
        <v>549</v>
      </c>
      <c r="C40" s="36" t="s">
        <v>550</v>
      </c>
      <c r="D40" s="37" t="s">
        <v>145</v>
      </c>
      <c r="E40" s="38" t="s">
        <v>550</v>
      </c>
      <c r="F40" s="39">
        <v>307375.27</v>
      </c>
      <c r="G40" s="39">
        <v>340290.85</v>
      </c>
      <c r="H40" s="39">
        <v>160342.89000000001</v>
      </c>
      <c r="I40" s="39">
        <v>160342.89000000001</v>
      </c>
      <c r="J40" s="39">
        <v>160342.89000000001</v>
      </c>
      <c r="K40" s="42" t="s">
        <v>2</v>
      </c>
      <c r="L40" s="40" t="s">
        <v>124</v>
      </c>
      <c r="M40" s="42" t="s">
        <v>124</v>
      </c>
      <c r="N40" s="42" t="s">
        <v>124</v>
      </c>
      <c r="O40" s="42" t="s">
        <v>124</v>
      </c>
      <c r="P40" s="46" t="s">
        <v>124</v>
      </c>
      <c r="Q40" s="46" t="s">
        <v>124</v>
      </c>
      <c r="R40" s="60" t="s">
        <v>124</v>
      </c>
      <c r="S40" s="61" t="s">
        <v>124</v>
      </c>
      <c r="T40" s="61" t="s">
        <v>124</v>
      </c>
      <c r="U40" s="61" t="s">
        <v>124</v>
      </c>
      <c r="V40" s="61" t="s">
        <v>124</v>
      </c>
      <c r="W40" s="62" t="s">
        <v>124</v>
      </c>
    </row>
    <row r="41" spans="1:23" ht="90" x14ac:dyDescent="0.2">
      <c r="A41" s="34" t="s">
        <v>116</v>
      </c>
      <c r="B41" s="35" t="s">
        <v>9</v>
      </c>
      <c r="C41" s="36" t="s">
        <v>10</v>
      </c>
      <c r="D41" s="37" t="s">
        <v>146</v>
      </c>
      <c r="E41" s="38" t="s">
        <v>781</v>
      </c>
      <c r="F41" s="39">
        <v>15049832.020000001</v>
      </c>
      <c r="G41" s="39">
        <v>17682459.09</v>
      </c>
      <c r="H41" s="39">
        <v>7756315.6600000001</v>
      </c>
      <c r="I41" s="39">
        <v>7756315.6600000001</v>
      </c>
      <c r="J41" s="39">
        <v>7756315.6600000001</v>
      </c>
      <c r="K41" s="42" t="s">
        <v>7</v>
      </c>
      <c r="L41" s="45" t="s">
        <v>730</v>
      </c>
      <c r="M41" s="45" t="s">
        <v>147</v>
      </c>
      <c r="N41" s="45" t="s">
        <v>148</v>
      </c>
      <c r="O41" s="45" t="s">
        <v>392</v>
      </c>
      <c r="P41" s="46" t="s">
        <v>123</v>
      </c>
      <c r="Q41" s="47" t="s">
        <v>782</v>
      </c>
      <c r="R41" s="63" t="s">
        <v>783</v>
      </c>
      <c r="S41" s="49" t="s">
        <v>124</v>
      </c>
      <c r="T41" s="49">
        <v>100</v>
      </c>
      <c r="U41" s="49">
        <v>451</v>
      </c>
      <c r="V41" s="49">
        <v>451</v>
      </c>
      <c r="W41" s="52" t="s">
        <v>393</v>
      </c>
    </row>
    <row r="42" spans="1:23" ht="112.5" x14ac:dyDescent="0.2">
      <c r="A42" s="34" t="s">
        <v>116</v>
      </c>
      <c r="B42" s="35" t="s">
        <v>9</v>
      </c>
      <c r="C42" s="36" t="s">
        <v>10</v>
      </c>
      <c r="D42" s="37" t="s">
        <v>146</v>
      </c>
      <c r="E42" s="38" t="s">
        <v>781</v>
      </c>
      <c r="F42" s="39">
        <v>15049832.020000001</v>
      </c>
      <c r="G42" s="39">
        <v>17682459.09</v>
      </c>
      <c r="H42" s="39">
        <v>7756315.6600000001</v>
      </c>
      <c r="I42" s="39">
        <v>7756315.6600000001</v>
      </c>
      <c r="J42" s="39">
        <v>7756315.6600000001</v>
      </c>
      <c r="K42" s="42" t="s">
        <v>7</v>
      </c>
      <c r="L42" s="45" t="s">
        <v>734</v>
      </c>
      <c r="M42" s="45" t="s">
        <v>149</v>
      </c>
      <c r="N42" s="45" t="s">
        <v>150</v>
      </c>
      <c r="O42" s="45" t="s">
        <v>394</v>
      </c>
      <c r="P42" s="46" t="s">
        <v>125</v>
      </c>
      <c r="Q42" s="47" t="s">
        <v>551</v>
      </c>
      <c r="R42" s="63" t="s">
        <v>784</v>
      </c>
      <c r="S42" s="49" t="s">
        <v>124</v>
      </c>
      <c r="T42" s="49">
        <v>-11.05</v>
      </c>
      <c r="U42" s="49">
        <v>451</v>
      </c>
      <c r="V42" s="49">
        <v>507</v>
      </c>
      <c r="W42" s="52" t="s">
        <v>785</v>
      </c>
    </row>
    <row r="43" spans="1:23" ht="67.5" x14ac:dyDescent="0.2">
      <c r="A43" s="34" t="s">
        <v>116</v>
      </c>
      <c r="B43" s="35" t="s">
        <v>9</v>
      </c>
      <c r="C43" s="36" t="s">
        <v>10</v>
      </c>
      <c r="D43" s="37" t="s">
        <v>146</v>
      </c>
      <c r="E43" s="38" t="s">
        <v>781</v>
      </c>
      <c r="F43" s="39"/>
      <c r="G43" s="39"/>
      <c r="H43" s="39"/>
      <c r="I43" s="39"/>
      <c r="J43" s="39"/>
      <c r="K43" s="42" t="s">
        <v>7</v>
      </c>
      <c r="L43" s="45" t="s">
        <v>738</v>
      </c>
      <c r="M43" s="45" t="s">
        <v>151</v>
      </c>
      <c r="N43" s="45" t="s">
        <v>152</v>
      </c>
      <c r="O43" s="45" t="s">
        <v>397</v>
      </c>
      <c r="P43" s="46" t="s">
        <v>123</v>
      </c>
      <c r="Q43" s="47" t="s">
        <v>416</v>
      </c>
      <c r="R43" s="63" t="s">
        <v>786</v>
      </c>
      <c r="S43" s="49" t="s">
        <v>124</v>
      </c>
      <c r="T43" s="49">
        <v>100</v>
      </c>
      <c r="U43" s="49">
        <v>451</v>
      </c>
      <c r="V43" s="49">
        <v>451</v>
      </c>
      <c r="W43" s="52" t="s">
        <v>393</v>
      </c>
    </row>
    <row r="44" spans="1:23" ht="45" x14ac:dyDescent="0.2">
      <c r="A44" s="34" t="s">
        <v>116</v>
      </c>
      <c r="B44" s="35" t="s">
        <v>9</v>
      </c>
      <c r="C44" s="36" t="s">
        <v>10</v>
      </c>
      <c r="D44" s="37" t="s">
        <v>146</v>
      </c>
      <c r="E44" s="38" t="s">
        <v>781</v>
      </c>
      <c r="F44" s="39"/>
      <c r="G44" s="39"/>
      <c r="H44" s="39"/>
      <c r="I44" s="39"/>
      <c r="J44" s="39"/>
      <c r="K44" s="42" t="s">
        <v>7</v>
      </c>
      <c r="L44" s="45" t="s">
        <v>743</v>
      </c>
      <c r="M44" s="45" t="s">
        <v>787</v>
      </c>
      <c r="N44" s="45" t="s">
        <v>788</v>
      </c>
      <c r="O44" s="45" t="s">
        <v>399</v>
      </c>
      <c r="P44" s="46" t="s">
        <v>126</v>
      </c>
      <c r="Q44" s="47" t="s">
        <v>417</v>
      </c>
      <c r="R44" s="63" t="s">
        <v>789</v>
      </c>
      <c r="S44" s="49" t="s">
        <v>124</v>
      </c>
      <c r="T44" s="49">
        <v>6</v>
      </c>
      <c r="U44" s="49">
        <v>6</v>
      </c>
      <c r="V44" s="49">
        <v>0</v>
      </c>
      <c r="W44" s="52" t="s">
        <v>398</v>
      </c>
    </row>
    <row r="45" spans="1:23" ht="45" x14ac:dyDescent="0.2">
      <c r="A45" s="34" t="s">
        <v>116</v>
      </c>
      <c r="B45" s="35" t="s">
        <v>9</v>
      </c>
      <c r="C45" s="36" t="s">
        <v>10</v>
      </c>
      <c r="D45" s="37" t="s">
        <v>146</v>
      </c>
      <c r="E45" s="38" t="s">
        <v>781</v>
      </c>
      <c r="F45" s="39"/>
      <c r="G45" s="39"/>
      <c r="H45" s="39"/>
      <c r="I45" s="39"/>
      <c r="J45" s="39"/>
      <c r="K45" s="42" t="s">
        <v>7</v>
      </c>
      <c r="L45" s="45" t="s">
        <v>743</v>
      </c>
      <c r="M45" s="45" t="s">
        <v>153</v>
      </c>
      <c r="N45" s="45" t="s">
        <v>154</v>
      </c>
      <c r="O45" s="45" t="s">
        <v>400</v>
      </c>
      <c r="P45" s="46" t="s">
        <v>126</v>
      </c>
      <c r="Q45" s="47" t="s">
        <v>418</v>
      </c>
      <c r="R45" s="63" t="s">
        <v>790</v>
      </c>
      <c r="S45" s="49" t="s">
        <v>124</v>
      </c>
      <c r="T45" s="49">
        <v>0</v>
      </c>
      <c r="U45" s="49">
        <v>0</v>
      </c>
      <c r="V45" s="49">
        <v>0</v>
      </c>
      <c r="W45" s="52" t="s">
        <v>398</v>
      </c>
    </row>
    <row r="46" spans="1:23" ht="102" x14ac:dyDescent="0.2">
      <c r="A46" s="34" t="s">
        <v>116</v>
      </c>
      <c r="B46" s="35" t="s">
        <v>11</v>
      </c>
      <c r="C46" s="36" t="s">
        <v>12</v>
      </c>
      <c r="D46" s="37" t="s">
        <v>155</v>
      </c>
      <c r="E46" s="38" t="s">
        <v>781</v>
      </c>
      <c r="F46" s="39">
        <v>16403197.130000001</v>
      </c>
      <c r="G46" s="39">
        <v>16044437.59</v>
      </c>
      <c r="H46" s="39">
        <v>6753311.75</v>
      </c>
      <c r="I46" s="39">
        <v>6753311.75</v>
      </c>
      <c r="J46" s="39">
        <v>6753311.75</v>
      </c>
      <c r="K46" s="42" t="s">
        <v>7</v>
      </c>
      <c r="L46" s="45" t="s">
        <v>730</v>
      </c>
      <c r="M46" s="45" t="s">
        <v>156</v>
      </c>
      <c r="N46" s="45" t="s">
        <v>157</v>
      </c>
      <c r="O46" s="45" t="s">
        <v>392</v>
      </c>
      <c r="P46" s="64" t="s">
        <v>123</v>
      </c>
      <c r="Q46" s="65" t="s">
        <v>552</v>
      </c>
      <c r="R46" s="48" t="s">
        <v>791</v>
      </c>
      <c r="S46" s="49" t="s">
        <v>124</v>
      </c>
      <c r="T46" s="51" t="s">
        <v>395</v>
      </c>
      <c r="U46" s="49">
        <v>0</v>
      </c>
      <c r="V46" s="49">
        <v>0</v>
      </c>
      <c r="W46" s="52" t="s">
        <v>792</v>
      </c>
    </row>
    <row r="47" spans="1:23" ht="127.5" x14ac:dyDescent="0.2">
      <c r="A47" s="34" t="s">
        <v>116</v>
      </c>
      <c r="B47" s="35" t="s">
        <v>11</v>
      </c>
      <c r="C47" s="36" t="s">
        <v>12</v>
      </c>
      <c r="D47" s="37" t="s">
        <v>155</v>
      </c>
      <c r="E47" s="38" t="s">
        <v>781</v>
      </c>
      <c r="F47" s="39">
        <v>16403197.130000001</v>
      </c>
      <c r="G47" s="39">
        <v>16044437.59</v>
      </c>
      <c r="H47" s="39">
        <v>6753311.75</v>
      </c>
      <c r="I47" s="39">
        <v>6753311.75</v>
      </c>
      <c r="J47" s="39">
        <v>6753311.75</v>
      </c>
      <c r="K47" s="42" t="s">
        <v>7</v>
      </c>
      <c r="L47" s="45" t="s">
        <v>734</v>
      </c>
      <c r="M47" s="45" t="s">
        <v>158</v>
      </c>
      <c r="N47" s="45" t="s">
        <v>159</v>
      </c>
      <c r="O47" s="45" t="s">
        <v>394</v>
      </c>
      <c r="P47" s="64" t="s">
        <v>125</v>
      </c>
      <c r="Q47" s="65" t="s">
        <v>419</v>
      </c>
      <c r="R47" s="48" t="s">
        <v>793</v>
      </c>
      <c r="S47" s="49" t="s">
        <v>124</v>
      </c>
      <c r="T47" s="51">
        <v>-100</v>
      </c>
      <c r="U47" s="49">
        <v>0</v>
      </c>
      <c r="V47" s="49">
        <v>7</v>
      </c>
      <c r="W47" s="52" t="s">
        <v>500</v>
      </c>
    </row>
    <row r="48" spans="1:23" ht="25.5" x14ac:dyDescent="0.2">
      <c r="A48" s="34" t="s">
        <v>116</v>
      </c>
      <c r="B48" s="35" t="s">
        <v>11</v>
      </c>
      <c r="C48" s="36" t="s">
        <v>12</v>
      </c>
      <c r="D48" s="37" t="s">
        <v>155</v>
      </c>
      <c r="E48" s="38" t="s">
        <v>781</v>
      </c>
      <c r="F48" s="39"/>
      <c r="G48" s="39"/>
      <c r="H48" s="39"/>
      <c r="I48" s="39"/>
      <c r="J48" s="39"/>
      <c r="K48" s="42" t="s">
        <v>7</v>
      </c>
      <c r="L48" s="45" t="s">
        <v>738</v>
      </c>
      <c r="M48" s="45" t="s">
        <v>160</v>
      </c>
      <c r="N48" s="45" t="s">
        <v>161</v>
      </c>
      <c r="O48" s="45" t="s">
        <v>397</v>
      </c>
      <c r="P48" s="64" t="s">
        <v>126</v>
      </c>
      <c r="Q48" s="65" t="s">
        <v>420</v>
      </c>
      <c r="R48" s="48" t="s">
        <v>794</v>
      </c>
      <c r="S48" s="49" t="s">
        <v>124</v>
      </c>
      <c r="T48" s="51">
        <v>0</v>
      </c>
      <c r="U48" s="49">
        <v>0</v>
      </c>
      <c r="V48" s="49">
        <v>0</v>
      </c>
      <c r="W48" s="52" t="s">
        <v>398</v>
      </c>
    </row>
    <row r="49" spans="1:23" ht="38.25" x14ac:dyDescent="0.2">
      <c r="A49" s="34" t="s">
        <v>116</v>
      </c>
      <c r="B49" s="35" t="s">
        <v>11</v>
      </c>
      <c r="C49" s="36" t="s">
        <v>12</v>
      </c>
      <c r="D49" s="37" t="s">
        <v>155</v>
      </c>
      <c r="E49" s="38" t="s">
        <v>781</v>
      </c>
      <c r="F49" s="39"/>
      <c r="G49" s="39"/>
      <c r="H49" s="39"/>
      <c r="I49" s="39"/>
      <c r="J49" s="39"/>
      <c r="K49" s="42" t="s">
        <v>7</v>
      </c>
      <c r="L49" s="45" t="s">
        <v>743</v>
      </c>
      <c r="M49" s="45" t="s">
        <v>162</v>
      </c>
      <c r="N49" s="45" t="s">
        <v>163</v>
      </c>
      <c r="O49" s="45" t="s">
        <v>399</v>
      </c>
      <c r="P49" s="64" t="s">
        <v>126</v>
      </c>
      <c r="Q49" s="65" t="s">
        <v>421</v>
      </c>
      <c r="R49" s="48" t="s">
        <v>795</v>
      </c>
      <c r="S49" s="49" t="s">
        <v>124</v>
      </c>
      <c r="T49" s="51">
        <v>0</v>
      </c>
      <c r="U49" s="49">
        <v>0</v>
      </c>
      <c r="V49" s="49">
        <v>0</v>
      </c>
      <c r="W49" s="52" t="s">
        <v>398</v>
      </c>
    </row>
    <row r="50" spans="1:23" ht="153" x14ac:dyDescent="0.2">
      <c r="A50" s="34" t="s">
        <v>116</v>
      </c>
      <c r="B50" s="35" t="s">
        <v>11</v>
      </c>
      <c r="C50" s="36" t="s">
        <v>12</v>
      </c>
      <c r="D50" s="37" t="s">
        <v>155</v>
      </c>
      <c r="E50" s="38" t="s">
        <v>781</v>
      </c>
      <c r="F50" s="39"/>
      <c r="G50" s="39"/>
      <c r="H50" s="39"/>
      <c r="I50" s="39"/>
      <c r="J50" s="39"/>
      <c r="K50" s="42" t="s">
        <v>7</v>
      </c>
      <c r="L50" s="45" t="s">
        <v>738</v>
      </c>
      <c r="M50" s="45" t="s">
        <v>796</v>
      </c>
      <c r="N50" s="45" t="s">
        <v>164</v>
      </c>
      <c r="O50" s="45" t="s">
        <v>402</v>
      </c>
      <c r="P50" s="64" t="s">
        <v>125</v>
      </c>
      <c r="Q50" s="65" t="s">
        <v>422</v>
      </c>
      <c r="R50" s="48" t="s">
        <v>797</v>
      </c>
      <c r="S50" s="49" t="s">
        <v>124</v>
      </c>
      <c r="T50" s="51">
        <v>17.649999999999999</v>
      </c>
      <c r="U50" s="49">
        <v>20</v>
      </c>
      <c r="V50" s="49">
        <v>17</v>
      </c>
      <c r="W50" s="52" t="s">
        <v>500</v>
      </c>
    </row>
    <row r="51" spans="1:23" ht="114.75" x14ac:dyDescent="0.2">
      <c r="A51" s="34" t="s">
        <v>116</v>
      </c>
      <c r="B51" s="35" t="s">
        <v>11</v>
      </c>
      <c r="C51" s="36" t="s">
        <v>12</v>
      </c>
      <c r="D51" s="37" t="s">
        <v>155</v>
      </c>
      <c r="E51" s="38" t="s">
        <v>781</v>
      </c>
      <c r="F51" s="39"/>
      <c r="G51" s="39"/>
      <c r="H51" s="39"/>
      <c r="I51" s="39"/>
      <c r="J51" s="39"/>
      <c r="K51" s="42" t="s">
        <v>7</v>
      </c>
      <c r="L51" s="45" t="s">
        <v>743</v>
      </c>
      <c r="M51" s="45" t="s">
        <v>165</v>
      </c>
      <c r="N51" s="45" t="s">
        <v>166</v>
      </c>
      <c r="O51" s="45" t="s">
        <v>403</v>
      </c>
      <c r="P51" s="64" t="s">
        <v>123</v>
      </c>
      <c r="Q51" s="65" t="s">
        <v>423</v>
      </c>
      <c r="R51" s="48" t="s">
        <v>798</v>
      </c>
      <c r="S51" s="49" t="s">
        <v>124</v>
      </c>
      <c r="T51" s="51" t="s">
        <v>395</v>
      </c>
      <c r="U51" s="49">
        <v>0</v>
      </c>
      <c r="V51" s="49">
        <v>0</v>
      </c>
      <c r="W51" s="52" t="s">
        <v>393</v>
      </c>
    </row>
    <row r="52" spans="1:23" ht="127.5" x14ac:dyDescent="0.2">
      <c r="A52" s="34" t="s">
        <v>116</v>
      </c>
      <c r="B52" s="35" t="s">
        <v>11</v>
      </c>
      <c r="C52" s="36" t="s">
        <v>12</v>
      </c>
      <c r="D52" s="37" t="s">
        <v>155</v>
      </c>
      <c r="E52" s="38" t="s">
        <v>781</v>
      </c>
      <c r="F52" s="39"/>
      <c r="G52" s="39"/>
      <c r="H52" s="39"/>
      <c r="I52" s="39"/>
      <c r="J52" s="39"/>
      <c r="K52" s="42" t="s">
        <v>7</v>
      </c>
      <c r="L52" s="45" t="s">
        <v>743</v>
      </c>
      <c r="M52" s="45" t="s">
        <v>167</v>
      </c>
      <c r="N52" s="45" t="s">
        <v>168</v>
      </c>
      <c r="O52" s="45" t="s">
        <v>414</v>
      </c>
      <c r="P52" s="64" t="s">
        <v>123</v>
      </c>
      <c r="Q52" s="65" t="s">
        <v>424</v>
      </c>
      <c r="R52" s="48" t="s">
        <v>799</v>
      </c>
      <c r="S52" s="49" t="s">
        <v>124</v>
      </c>
      <c r="T52" s="51" t="s">
        <v>395</v>
      </c>
      <c r="U52" s="49">
        <v>0</v>
      </c>
      <c r="V52" s="49">
        <v>0</v>
      </c>
      <c r="W52" s="52" t="s">
        <v>393</v>
      </c>
    </row>
    <row r="53" spans="1:23" ht="51" x14ac:dyDescent="0.2">
      <c r="A53" s="34" t="s">
        <v>116</v>
      </c>
      <c r="B53" s="35" t="s">
        <v>11</v>
      </c>
      <c r="C53" s="36" t="s">
        <v>12</v>
      </c>
      <c r="D53" s="37" t="s">
        <v>155</v>
      </c>
      <c r="E53" s="38" t="s">
        <v>781</v>
      </c>
      <c r="F53" s="39"/>
      <c r="G53" s="39"/>
      <c r="H53" s="39"/>
      <c r="I53" s="39"/>
      <c r="J53" s="39"/>
      <c r="K53" s="42" t="s">
        <v>7</v>
      </c>
      <c r="L53" s="45" t="s">
        <v>743</v>
      </c>
      <c r="M53" s="45" t="s">
        <v>169</v>
      </c>
      <c r="N53" s="45" t="s">
        <v>170</v>
      </c>
      <c r="O53" s="45" t="s">
        <v>425</v>
      </c>
      <c r="P53" s="64" t="s">
        <v>126</v>
      </c>
      <c r="Q53" s="65" t="s">
        <v>426</v>
      </c>
      <c r="R53" s="48" t="s">
        <v>800</v>
      </c>
      <c r="S53" s="49" t="s">
        <v>124</v>
      </c>
      <c r="T53" s="51">
        <v>0</v>
      </c>
      <c r="U53" s="49">
        <v>0</v>
      </c>
      <c r="V53" s="49">
        <v>0</v>
      </c>
      <c r="W53" s="52" t="s">
        <v>398</v>
      </c>
    </row>
    <row r="54" spans="1:23" ht="89.25" x14ac:dyDescent="0.2">
      <c r="A54" s="34" t="s">
        <v>116</v>
      </c>
      <c r="B54" s="35" t="s">
        <v>11</v>
      </c>
      <c r="C54" s="36" t="s">
        <v>12</v>
      </c>
      <c r="D54" s="37" t="s">
        <v>155</v>
      </c>
      <c r="E54" s="38" t="s">
        <v>781</v>
      </c>
      <c r="F54" s="39"/>
      <c r="G54" s="39"/>
      <c r="H54" s="39"/>
      <c r="I54" s="39"/>
      <c r="J54" s="39"/>
      <c r="K54" s="42" t="s">
        <v>7</v>
      </c>
      <c r="L54" s="45" t="s">
        <v>738</v>
      </c>
      <c r="M54" s="45" t="s">
        <v>801</v>
      </c>
      <c r="N54" s="45" t="s">
        <v>171</v>
      </c>
      <c r="O54" s="45" t="s">
        <v>404</v>
      </c>
      <c r="P54" s="64" t="s">
        <v>123</v>
      </c>
      <c r="Q54" s="65" t="s">
        <v>427</v>
      </c>
      <c r="R54" s="48" t="s">
        <v>802</v>
      </c>
      <c r="S54" s="49" t="s">
        <v>124</v>
      </c>
      <c r="T54" s="51">
        <v>100</v>
      </c>
      <c r="U54" s="49">
        <v>28</v>
      </c>
      <c r="V54" s="49">
        <v>28</v>
      </c>
      <c r="W54" s="52" t="s">
        <v>393</v>
      </c>
    </row>
    <row r="55" spans="1:23" ht="63.75" x14ac:dyDescent="0.2">
      <c r="A55" s="34" t="s">
        <v>116</v>
      </c>
      <c r="B55" s="35" t="s">
        <v>11</v>
      </c>
      <c r="C55" s="36" t="s">
        <v>12</v>
      </c>
      <c r="D55" s="37" t="s">
        <v>155</v>
      </c>
      <c r="E55" s="38" t="s">
        <v>781</v>
      </c>
      <c r="F55" s="39"/>
      <c r="G55" s="39"/>
      <c r="H55" s="39"/>
      <c r="I55" s="39"/>
      <c r="J55" s="39"/>
      <c r="K55" s="42" t="s">
        <v>7</v>
      </c>
      <c r="L55" s="45" t="s">
        <v>743</v>
      </c>
      <c r="M55" s="45" t="s">
        <v>172</v>
      </c>
      <c r="N55" s="45" t="s">
        <v>803</v>
      </c>
      <c r="O55" s="45" t="s">
        <v>405</v>
      </c>
      <c r="P55" s="64" t="s">
        <v>126</v>
      </c>
      <c r="Q55" s="65" t="s">
        <v>428</v>
      </c>
      <c r="R55" s="48" t="s">
        <v>804</v>
      </c>
      <c r="S55" s="49" t="s">
        <v>124</v>
      </c>
      <c r="T55" s="51">
        <v>4</v>
      </c>
      <c r="U55" s="49">
        <v>4</v>
      </c>
      <c r="V55" s="49">
        <v>0</v>
      </c>
      <c r="W55" s="52" t="s">
        <v>398</v>
      </c>
    </row>
    <row r="56" spans="1:23" ht="51" x14ac:dyDescent="0.2">
      <c r="A56" s="34" t="s">
        <v>116</v>
      </c>
      <c r="B56" s="35" t="s">
        <v>11</v>
      </c>
      <c r="C56" s="36" t="s">
        <v>12</v>
      </c>
      <c r="D56" s="37" t="s">
        <v>155</v>
      </c>
      <c r="E56" s="38" t="s">
        <v>781</v>
      </c>
      <c r="F56" s="39"/>
      <c r="G56" s="39"/>
      <c r="H56" s="39"/>
      <c r="I56" s="39"/>
      <c r="J56" s="39"/>
      <c r="K56" s="42" t="s">
        <v>7</v>
      </c>
      <c r="L56" s="45" t="s">
        <v>743</v>
      </c>
      <c r="M56" s="45" t="s">
        <v>805</v>
      </c>
      <c r="N56" s="45" t="s">
        <v>173</v>
      </c>
      <c r="O56" s="45" t="s">
        <v>411</v>
      </c>
      <c r="P56" s="64" t="s">
        <v>126</v>
      </c>
      <c r="Q56" s="65" t="s">
        <v>429</v>
      </c>
      <c r="R56" s="48" t="s">
        <v>806</v>
      </c>
      <c r="S56" s="49" t="s">
        <v>124</v>
      </c>
      <c r="T56" s="51">
        <v>2</v>
      </c>
      <c r="U56" s="49">
        <v>2</v>
      </c>
      <c r="V56" s="49">
        <v>0</v>
      </c>
      <c r="W56" s="52" t="s">
        <v>398</v>
      </c>
    </row>
    <row r="57" spans="1:23" ht="123.75" x14ac:dyDescent="0.2">
      <c r="A57" s="34" t="s">
        <v>116</v>
      </c>
      <c r="B57" s="35" t="s">
        <v>13</v>
      </c>
      <c r="C57" s="36" t="s">
        <v>553</v>
      </c>
      <c r="D57" s="37" t="s">
        <v>174</v>
      </c>
      <c r="E57" s="38" t="s">
        <v>807</v>
      </c>
      <c r="F57" s="39">
        <v>880206.64</v>
      </c>
      <c r="G57" s="39">
        <v>746176.42</v>
      </c>
      <c r="H57" s="39">
        <v>331293.39</v>
      </c>
      <c r="I57" s="39">
        <v>331293.39</v>
      </c>
      <c r="J57" s="39">
        <v>331293.39</v>
      </c>
      <c r="K57" s="42" t="s">
        <v>7</v>
      </c>
      <c r="L57" s="45" t="s">
        <v>730</v>
      </c>
      <c r="M57" s="45" t="s">
        <v>554</v>
      </c>
      <c r="N57" s="45" t="s">
        <v>64</v>
      </c>
      <c r="O57" s="45" t="s">
        <v>392</v>
      </c>
      <c r="P57" s="46" t="s">
        <v>126</v>
      </c>
      <c r="Q57" s="47" t="s">
        <v>808</v>
      </c>
      <c r="R57" s="48" t="s">
        <v>809</v>
      </c>
      <c r="S57" s="49" t="s">
        <v>124</v>
      </c>
      <c r="T57" s="49">
        <v>146</v>
      </c>
      <c r="U57" s="49">
        <v>146</v>
      </c>
      <c r="V57" s="49">
        <v>0</v>
      </c>
      <c r="W57" s="52" t="s">
        <v>398</v>
      </c>
    </row>
    <row r="58" spans="1:23" ht="67.5" x14ac:dyDescent="0.2">
      <c r="A58" s="34" t="s">
        <v>116</v>
      </c>
      <c r="B58" s="35" t="s">
        <v>13</v>
      </c>
      <c r="C58" s="36" t="s">
        <v>553</v>
      </c>
      <c r="D58" s="37" t="s">
        <v>174</v>
      </c>
      <c r="E58" s="38" t="s">
        <v>807</v>
      </c>
      <c r="F58" s="39">
        <v>880206.64</v>
      </c>
      <c r="G58" s="39">
        <v>746176.42</v>
      </c>
      <c r="H58" s="39">
        <v>331293.39</v>
      </c>
      <c r="I58" s="39">
        <v>331293.39</v>
      </c>
      <c r="J58" s="39">
        <v>331293.39</v>
      </c>
      <c r="K58" s="42" t="s">
        <v>7</v>
      </c>
      <c r="L58" s="45" t="s">
        <v>734</v>
      </c>
      <c r="M58" s="45" t="s">
        <v>555</v>
      </c>
      <c r="N58" s="45" t="s">
        <v>175</v>
      </c>
      <c r="O58" s="45" t="s">
        <v>394</v>
      </c>
      <c r="P58" s="46" t="s">
        <v>126</v>
      </c>
      <c r="Q58" s="47" t="s">
        <v>556</v>
      </c>
      <c r="R58" s="48" t="s">
        <v>810</v>
      </c>
      <c r="S58" s="49" t="s">
        <v>124</v>
      </c>
      <c r="T58" s="49">
        <v>9</v>
      </c>
      <c r="U58" s="49">
        <v>9</v>
      </c>
      <c r="V58" s="49">
        <v>0</v>
      </c>
      <c r="W58" s="52" t="s">
        <v>398</v>
      </c>
    </row>
    <row r="59" spans="1:23" ht="56.25" x14ac:dyDescent="0.2">
      <c r="A59" s="34" t="s">
        <v>116</v>
      </c>
      <c r="B59" s="35" t="s">
        <v>13</v>
      </c>
      <c r="C59" s="36" t="s">
        <v>553</v>
      </c>
      <c r="D59" s="37" t="s">
        <v>174</v>
      </c>
      <c r="E59" s="38" t="s">
        <v>807</v>
      </c>
      <c r="F59" s="39"/>
      <c r="G59" s="39"/>
      <c r="H59" s="39"/>
      <c r="I59" s="39"/>
      <c r="J59" s="39"/>
      <c r="K59" s="42" t="s">
        <v>7</v>
      </c>
      <c r="L59" s="45" t="s">
        <v>738</v>
      </c>
      <c r="M59" s="45" t="s">
        <v>557</v>
      </c>
      <c r="N59" s="45" t="s">
        <v>65</v>
      </c>
      <c r="O59" s="45" t="s">
        <v>397</v>
      </c>
      <c r="P59" s="46" t="s">
        <v>126</v>
      </c>
      <c r="Q59" s="47" t="s">
        <v>811</v>
      </c>
      <c r="R59" s="48" t="s">
        <v>812</v>
      </c>
      <c r="S59" s="49" t="s">
        <v>124</v>
      </c>
      <c r="T59" s="49">
        <v>8</v>
      </c>
      <c r="U59" s="49">
        <v>8</v>
      </c>
      <c r="V59" s="49">
        <v>0</v>
      </c>
      <c r="W59" s="52" t="s">
        <v>398</v>
      </c>
    </row>
    <row r="60" spans="1:23" ht="101.25" x14ac:dyDescent="0.2">
      <c r="A60" s="34" t="s">
        <v>116</v>
      </c>
      <c r="B60" s="35" t="s">
        <v>13</v>
      </c>
      <c r="C60" s="36" t="s">
        <v>553</v>
      </c>
      <c r="D60" s="37" t="s">
        <v>174</v>
      </c>
      <c r="E60" s="38" t="s">
        <v>807</v>
      </c>
      <c r="F60" s="39"/>
      <c r="G60" s="39"/>
      <c r="H60" s="39"/>
      <c r="I60" s="39"/>
      <c r="J60" s="39"/>
      <c r="K60" s="42" t="s">
        <v>7</v>
      </c>
      <c r="L60" s="45" t="s">
        <v>743</v>
      </c>
      <c r="M60" s="45" t="s">
        <v>813</v>
      </c>
      <c r="N60" s="45" t="s">
        <v>66</v>
      </c>
      <c r="O60" s="45" t="s">
        <v>399</v>
      </c>
      <c r="P60" s="46" t="s">
        <v>135</v>
      </c>
      <c r="Q60" s="47" t="s">
        <v>558</v>
      </c>
      <c r="R60" s="48" t="s">
        <v>814</v>
      </c>
      <c r="S60" s="49" t="s">
        <v>124</v>
      </c>
      <c r="T60" s="49">
        <v>1.25</v>
      </c>
      <c r="U60" s="49">
        <v>10</v>
      </c>
      <c r="V60" s="49">
        <v>8</v>
      </c>
      <c r="W60" s="52" t="s">
        <v>412</v>
      </c>
    </row>
    <row r="61" spans="1:23" ht="180" x14ac:dyDescent="0.2">
      <c r="A61" s="34" t="s">
        <v>116</v>
      </c>
      <c r="B61" s="35" t="s">
        <v>13</v>
      </c>
      <c r="C61" s="36" t="s">
        <v>553</v>
      </c>
      <c r="D61" s="37" t="s">
        <v>174</v>
      </c>
      <c r="E61" s="38" t="s">
        <v>807</v>
      </c>
      <c r="F61" s="39"/>
      <c r="G61" s="39"/>
      <c r="H61" s="39"/>
      <c r="I61" s="39"/>
      <c r="J61" s="39"/>
      <c r="K61" s="42" t="s">
        <v>7</v>
      </c>
      <c r="L61" s="45" t="s">
        <v>738</v>
      </c>
      <c r="M61" s="45" t="s">
        <v>815</v>
      </c>
      <c r="N61" s="45" t="s">
        <v>816</v>
      </c>
      <c r="O61" s="45" t="s">
        <v>402</v>
      </c>
      <c r="P61" s="46" t="s">
        <v>126</v>
      </c>
      <c r="Q61" s="47" t="s">
        <v>817</v>
      </c>
      <c r="R61" s="48" t="s">
        <v>818</v>
      </c>
      <c r="S61" s="49" t="s">
        <v>124</v>
      </c>
      <c r="T61" s="49">
        <v>10</v>
      </c>
      <c r="U61" s="49">
        <v>10</v>
      </c>
      <c r="V61" s="49">
        <v>0</v>
      </c>
      <c r="W61" s="52" t="s">
        <v>398</v>
      </c>
    </row>
    <row r="62" spans="1:23" ht="78.75" x14ac:dyDescent="0.2">
      <c r="A62" s="34" t="s">
        <v>116</v>
      </c>
      <c r="B62" s="35" t="s">
        <v>13</v>
      </c>
      <c r="C62" s="36" t="s">
        <v>553</v>
      </c>
      <c r="D62" s="37" t="s">
        <v>174</v>
      </c>
      <c r="E62" s="38" t="s">
        <v>807</v>
      </c>
      <c r="F62" s="39"/>
      <c r="G62" s="39"/>
      <c r="H62" s="39"/>
      <c r="I62" s="39"/>
      <c r="J62" s="39"/>
      <c r="K62" s="42" t="s">
        <v>7</v>
      </c>
      <c r="L62" s="45" t="s">
        <v>743</v>
      </c>
      <c r="M62" s="45" t="s">
        <v>559</v>
      </c>
      <c r="N62" s="45" t="s">
        <v>560</v>
      </c>
      <c r="O62" s="45" t="s">
        <v>403</v>
      </c>
      <c r="P62" s="46" t="s">
        <v>123</v>
      </c>
      <c r="Q62" s="47" t="s">
        <v>561</v>
      </c>
      <c r="R62" s="48" t="s">
        <v>819</v>
      </c>
      <c r="S62" s="49" t="s">
        <v>124</v>
      </c>
      <c r="T62" s="49">
        <v>85.45</v>
      </c>
      <c r="U62" s="49">
        <v>2931</v>
      </c>
      <c r="V62" s="49">
        <v>3430</v>
      </c>
      <c r="W62" s="52" t="s">
        <v>393</v>
      </c>
    </row>
    <row r="63" spans="1:23" ht="56.25" x14ac:dyDescent="0.2">
      <c r="A63" s="34" t="s">
        <v>116</v>
      </c>
      <c r="B63" s="35" t="s">
        <v>13</v>
      </c>
      <c r="C63" s="36" t="s">
        <v>553</v>
      </c>
      <c r="D63" s="37" t="s">
        <v>174</v>
      </c>
      <c r="E63" s="38" t="s">
        <v>807</v>
      </c>
      <c r="F63" s="39"/>
      <c r="G63" s="39"/>
      <c r="H63" s="39"/>
      <c r="I63" s="39"/>
      <c r="J63" s="39"/>
      <c r="K63" s="42" t="s">
        <v>7</v>
      </c>
      <c r="L63" s="45" t="s">
        <v>743</v>
      </c>
      <c r="M63" s="45" t="s">
        <v>176</v>
      </c>
      <c r="N63" s="45" t="s">
        <v>177</v>
      </c>
      <c r="O63" s="45" t="s">
        <v>414</v>
      </c>
      <c r="P63" s="46" t="s">
        <v>126</v>
      </c>
      <c r="Q63" s="47" t="s">
        <v>820</v>
      </c>
      <c r="R63" s="48" t="s">
        <v>821</v>
      </c>
      <c r="S63" s="49" t="s">
        <v>124</v>
      </c>
      <c r="T63" s="49">
        <v>6</v>
      </c>
      <c r="U63" s="49">
        <v>6</v>
      </c>
      <c r="V63" s="49">
        <v>0</v>
      </c>
      <c r="W63" s="52" t="s">
        <v>398</v>
      </c>
    </row>
    <row r="64" spans="1:23" ht="112.5" x14ac:dyDescent="0.2">
      <c r="A64" s="34" t="s">
        <v>116</v>
      </c>
      <c r="B64" s="35" t="s">
        <v>178</v>
      </c>
      <c r="C64" s="36" t="s">
        <v>179</v>
      </c>
      <c r="D64" s="37" t="s">
        <v>145</v>
      </c>
      <c r="E64" s="38" t="s">
        <v>822</v>
      </c>
      <c r="F64" s="39">
        <v>366473.32</v>
      </c>
      <c r="G64" s="39">
        <v>354157.87</v>
      </c>
      <c r="H64" s="39">
        <v>96240.86</v>
      </c>
      <c r="I64" s="39">
        <v>96240.86</v>
      </c>
      <c r="J64" s="39">
        <v>96240.86</v>
      </c>
      <c r="K64" s="42" t="s">
        <v>7</v>
      </c>
      <c r="L64" s="45" t="s">
        <v>730</v>
      </c>
      <c r="M64" s="45" t="s">
        <v>823</v>
      </c>
      <c r="N64" s="45" t="s">
        <v>824</v>
      </c>
      <c r="O64" s="45" t="s">
        <v>392</v>
      </c>
      <c r="P64" s="46" t="s">
        <v>123</v>
      </c>
      <c r="Q64" s="47" t="s">
        <v>825</v>
      </c>
      <c r="R64" s="48">
        <v>0.8</v>
      </c>
      <c r="S64" s="49"/>
      <c r="T64" s="49">
        <v>100</v>
      </c>
      <c r="U64" s="49">
        <v>5</v>
      </c>
      <c r="V64" s="49">
        <v>5</v>
      </c>
      <c r="W64" s="52" t="s">
        <v>393</v>
      </c>
    </row>
    <row r="65" spans="1:23" ht="56.25" x14ac:dyDescent="0.2">
      <c r="A65" s="34" t="s">
        <v>116</v>
      </c>
      <c r="B65" s="35" t="s">
        <v>178</v>
      </c>
      <c r="C65" s="36" t="s">
        <v>179</v>
      </c>
      <c r="D65" s="37" t="s">
        <v>145</v>
      </c>
      <c r="E65" s="38" t="s">
        <v>822</v>
      </c>
      <c r="F65" s="39">
        <v>366473.32</v>
      </c>
      <c r="G65" s="39">
        <v>354157.87</v>
      </c>
      <c r="H65" s="39">
        <v>96240.86</v>
      </c>
      <c r="I65" s="39">
        <v>96240.86</v>
      </c>
      <c r="J65" s="39">
        <v>96240.86</v>
      </c>
      <c r="K65" s="42" t="s">
        <v>7</v>
      </c>
      <c r="L65" s="45" t="s">
        <v>734</v>
      </c>
      <c r="M65" s="45" t="s">
        <v>826</v>
      </c>
      <c r="N65" s="45" t="s">
        <v>827</v>
      </c>
      <c r="O65" s="45" t="s">
        <v>394</v>
      </c>
      <c r="P65" s="46" t="s">
        <v>123</v>
      </c>
      <c r="Q65" s="47" t="s">
        <v>828</v>
      </c>
      <c r="R65" s="48">
        <v>0.13</v>
      </c>
      <c r="S65" s="49" t="s">
        <v>124</v>
      </c>
      <c r="T65" s="49">
        <v>1.32</v>
      </c>
      <c r="U65" s="49">
        <v>75</v>
      </c>
      <c r="V65" s="49">
        <v>5662</v>
      </c>
      <c r="W65" s="52" t="s">
        <v>393</v>
      </c>
    </row>
    <row r="66" spans="1:23" ht="90" x14ac:dyDescent="0.2">
      <c r="A66" s="34" t="s">
        <v>116</v>
      </c>
      <c r="B66" s="35" t="s">
        <v>178</v>
      </c>
      <c r="C66" s="36" t="s">
        <v>179</v>
      </c>
      <c r="D66" s="37" t="s">
        <v>145</v>
      </c>
      <c r="E66" s="38" t="s">
        <v>822</v>
      </c>
      <c r="F66" s="39"/>
      <c r="G66" s="39"/>
      <c r="H66" s="39"/>
      <c r="I66" s="39"/>
      <c r="J66" s="39"/>
      <c r="K66" s="42" t="s">
        <v>7</v>
      </c>
      <c r="L66" s="45" t="s">
        <v>738</v>
      </c>
      <c r="M66" s="45" t="s">
        <v>829</v>
      </c>
      <c r="N66" s="45" t="s">
        <v>830</v>
      </c>
      <c r="O66" s="45" t="s">
        <v>397</v>
      </c>
      <c r="P66" s="46" t="s">
        <v>123</v>
      </c>
      <c r="Q66" s="47" t="s">
        <v>831</v>
      </c>
      <c r="R66" s="48">
        <v>0.9</v>
      </c>
      <c r="S66" s="49" t="s">
        <v>124</v>
      </c>
      <c r="T66" s="49">
        <v>141.66999999999999</v>
      </c>
      <c r="U66" s="49">
        <v>85</v>
      </c>
      <c r="V66" s="49">
        <v>60</v>
      </c>
      <c r="W66" s="52" t="s">
        <v>393</v>
      </c>
    </row>
    <row r="67" spans="1:23" ht="45" x14ac:dyDescent="0.2">
      <c r="A67" s="34" t="s">
        <v>116</v>
      </c>
      <c r="B67" s="35" t="s">
        <v>178</v>
      </c>
      <c r="C67" s="36" t="s">
        <v>179</v>
      </c>
      <c r="D67" s="37" t="s">
        <v>145</v>
      </c>
      <c r="E67" s="38" t="s">
        <v>822</v>
      </c>
      <c r="F67" s="39"/>
      <c r="G67" s="39"/>
      <c r="H67" s="39"/>
      <c r="I67" s="39"/>
      <c r="J67" s="39"/>
      <c r="K67" s="42" t="s">
        <v>7</v>
      </c>
      <c r="L67" s="45" t="s">
        <v>743</v>
      </c>
      <c r="M67" s="45" t="s">
        <v>832</v>
      </c>
      <c r="N67" s="45" t="s">
        <v>833</v>
      </c>
      <c r="O67" s="45" t="s">
        <v>399</v>
      </c>
      <c r="P67" s="46" t="s">
        <v>126</v>
      </c>
      <c r="Q67" s="47" t="s">
        <v>834</v>
      </c>
      <c r="R67" s="48">
        <v>4</v>
      </c>
      <c r="S67" s="49" t="s">
        <v>124</v>
      </c>
      <c r="T67" s="49">
        <v>0</v>
      </c>
      <c r="U67" s="49">
        <v>0</v>
      </c>
      <c r="V67" s="49">
        <v>0</v>
      </c>
      <c r="W67" s="52" t="s">
        <v>398</v>
      </c>
    </row>
    <row r="68" spans="1:23" ht="56.25" x14ac:dyDescent="0.2">
      <c r="A68" s="34" t="s">
        <v>116</v>
      </c>
      <c r="B68" s="35" t="s">
        <v>178</v>
      </c>
      <c r="C68" s="36" t="s">
        <v>179</v>
      </c>
      <c r="D68" s="37" t="s">
        <v>145</v>
      </c>
      <c r="E68" s="38" t="s">
        <v>822</v>
      </c>
      <c r="F68" s="39"/>
      <c r="G68" s="39"/>
      <c r="H68" s="39"/>
      <c r="I68" s="39"/>
      <c r="J68" s="39"/>
      <c r="K68" s="42" t="s">
        <v>7</v>
      </c>
      <c r="L68" s="45" t="s">
        <v>743</v>
      </c>
      <c r="M68" s="45" t="s">
        <v>835</v>
      </c>
      <c r="N68" s="45" t="s">
        <v>836</v>
      </c>
      <c r="O68" s="45" t="s">
        <v>400</v>
      </c>
      <c r="P68" s="46" t="s">
        <v>123</v>
      </c>
      <c r="Q68" s="47" t="s">
        <v>837</v>
      </c>
      <c r="R68" s="48">
        <v>1</v>
      </c>
      <c r="S68" s="49"/>
      <c r="T68" s="49">
        <v>100</v>
      </c>
      <c r="U68" s="49">
        <v>75</v>
      </c>
      <c r="V68" s="49">
        <v>75</v>
      </c>
      <c r="W68" s="52" t="s">
        <v>393</v>
      </c>
    </row>
    <row r="69" spans="1:23" ht="67.5" x14ac:dyDescent="0.2">
      <c r="A69" s="34" t="s">
        <v>116</v>
      </c>
      <c r="B69" s="35" t="s">
        <v>178</v>
      </c>
      <c r="C69" s="36" t="s">
        <v>179</v>
      </c>
      <c r="D69" s="37" t="s">
        <v>145</v>
      </c>
      <c r="E69" s="38" t="s">
        <v>822</v>
      </c>
      <c r="F69" s="39"/>
      <c r="G69" s="39"/>
      <c r="H69" s="39"/>
      <c r="I69" s="39"/>
      <c r="J69" s="39"/>
      <c r="K69" s="42" t="s">
        <v>7</v>
      </c>
      <c r="L69" s="45" t="s">
        <v>738</v>
      </c>
      <c r="M69" s="45" t="s">
        <v>838</v>
      </c>
      <c r="N69" s="45" t="s">
        <v>839</v>
      </c>
      <c r="O69" s="45" t="s">
        <v>402</v>
      </c>
      <c r="P69" s="46" t="s">
        <v>123</v>
      </c>
      <c r="Q69" s="47" t="s">
        <v>840</v>
      </c>
      <c r="R69" s="48">
        <v>1</v>
      </c>
      <c r="S69" s="49" t="s">
        <v>124</v>
      </c>
      <c r="T69" s="49" t="s">
        <v>395</v>
      </c>
      <c r="U69" s="49">
        <v>0</v>
      </c>
      <c r="V69" s="49">
        <v>0</v>
      </c>
      <c r="W69" s="52" t="s">
        <v>393</v>
      </c>
    </row>
    <row r="70" spans="1:23" ht="22.5" x14ac:dyDescent="0.2">
      <c r="A70" s="34" t="s">
        <v>116</v>
      </c>
      <c r="B70" s="35" t="s">
        <v>178</v>
      </c>
      <c r="C70" s="36" t="s">
        <v>179</v>
      </c>
      <c r="D70" s="37" t="s">
        <v>145</v>
      </c>
      <c r="E70" s="38" t="s">
        <v>822</v>
      </c>
      <c r="F70" s="39"/>
      <c r="G70" s="39"/>
      <c r="H70" s="39"/>
      <c r="I70" s="39"/>
      <c r="J70" s="39"/>
      <c r="K70" s="42" t="s">
        <v>7</v>
      </c>
      <c r="L70" s="45" t="s">
        <v>743</v>
      </c>
      <c r="M70" s="45" t="s">
        <v>841</v>
      </c>
      <c r="N70" s="45" t="s">
        <v>842</v>
      </c>
      <c r="O70" s="45" t="s">
        <v>403</v>
      </c>
      <c r="P70" s="46" t="s">
        <v>126</v>
      </c>
      <c r="Q70" s="47" t="s">
        <v>843</v>
      </c>
      <c r="R70" s="48">
        <v>1</v>
      </c>
      <c r="S70" s="49" t="s">
        <v>124</v>
      </c>
      <c r="T70" s="49">
        <v>0</v>
      </c>
      <c r="U70" s="49">
        <v>0</v>
      </c>
      <c r="V70" s="49">
        <v>0</v>
      </c>
      <c r="W70" s="52" t="s">
        <v>398</v>
      </c>
    </row>
    <row r="71" spans="1:23" ht="67.5" x14ac:dyDescent="0.2">
      <c r="A71" s="34" t="s">
        <v>116</v>
      </c>
      <c r="B71" s="35" t="s">
        <v>178</v>
      </c>
      <c r="C71" s="36" t="s">
        <v>179</v>
      </c>
      <c r="D71" s="37" t="s">
        <v>145</v>
      </c>
      <c r="E71" s="38" t="s">
        <v>822</v>
      </c>
      <c r="F71" s="39"/>
      <c r="G71" s="39"/>
      <c r="H71" s="39"/>
      <c r="I71" s="39"/>
      <c r="J71" s="39"/>
      <c r="K71" s="42" t="s">
        <v>7</v>
      </c>
      <c r="L71" s="45" t="s">
        <v>738</v>
      </c>
      <c r="M71" s="45" t="s">
        <v>844</v>
      </c>
      <c r="N71" s="45" t="s">
        <v>562</v>
      </c>
      <c r="O71" s="45" t="s">
        <v>404</v>
      </c>
      <c r="P71" s="46" t="s">
        <v>123</v>
      </c>
      <c r="Q71" s="47" t="s">
        <v>845</v>
      </c>
      <c r="R71" s="48">
        <v>0.6</v>
      </c>
      <c r="S71" s="49" t="s">
        <v>124</v>
      </c>
      <c r="T71" s="49" t="s">
        <v>395</v>
      </c>
      <c r="U71" s="49">
        <v>0</v>
      </c>
      <c r="V71" s="49">
        <v>0</v>
      </c>
      <c r="W71" s="52">
        <v>0</v>
      </c>
    </row>
    <row r="72" spans="1:23" ht="22.5" x14ac:dyDescent="0.2">
      <c r="A72" s="34" t="s">
        <v>116</v>
      </c>
      <c r="B72" s="35" t="s">
        <v>178</v>
      </c>
      <c r="C72" s="36" t="s">
        <v>179</v>
      </c>
      <c r="D72" s="37" t="s">
        <v>145</v>
      </c>
      <c r="E72" s="38" t="s">
        <v>822</v>
      </c>
      <c r="F72" s="39"/>
      <c r="G72" s="39"/>
      <c r="H72" s="39"/>
      <c r="I72" s="39"/>
      <c r="J72" s="39"/>
      <c r="K72" s="42" t="s">
        <v>7</v>
      </c>
      <c r="L72" s="45" t="s">
        <v>743</v>
      </c>
      <c r="M72" s="45" t="s">
        <v>846</v>
      </c>
      <c r="N72" s="45" t="s">
        <v>847</v>
      </c>
      <c r="O72" s="45" t="s">
        <v>405</v>
      </c>
      <c r="P72" s="46" t="s">
        <v>126</v>
      </c>
      <c r="Q72" s="47" t="s">
        <v>848</v>
      </c>
      <c r="R72" s="48">
        <v>1</v>
      </c>
      <c r="S72" s="49" t="s">
        <v>124</v>
      </c>
      <c r="T72" s="49">
        <v>0</v>
      </c>
      <c r="U72" s="49">
        <v>0</v>
      </c>
      <c r="V72" s="49">
        <v>0</v>
      </c>
      <c r="W72" s="52" t="s">
        <v>398</v>
      </c>
    </row>
    <row r="73" spans="1:23" ht="45" x14ac:dyDescent="0.2">
      <c r="A73" s="34" t="s">
        <v>116</v>
      </c>
      <c r="B73" s="35" t="s">
        <v>178</v>
      </c>
      <c r="C73" s="36" t="s">
        <v>179</v>
      </c>
      <c r="D73" s="37" t="s">
        <v>145</v>
      </c>
      <c r="E73" s="38" t="s">
        <v>822</v>
      </c>
      <c r="F73" s="39"/>
      <c r="G73" s="39"/>
      <c r="H73" s="39"/>
      <c r="I73" s="39"/>
      <c r="J73" s="39"/>
      <c r="K73" s="42" t="s">
        <v>7</v>
      </c>
      <c r="L73" s="45" t="s">
        <v>743</v>
      </c>
      <c r="M73" s="45" t="s">
        <v>849</v>
      </c>
      <c r="N73" s="45" t="s">
        <v>850</v>
      </c>
      <c r="O73" s="45" t="s">
        <v>411</v>
      </c>
      <c r="P73" s="46" t="s">
        <v>126</v>
      </c>
      <c r="Q73" s="47" t="s">
        <v>851</v>
      </c>
      <c r="R73" s="48">
        <v>1</v>
      </c>
      <c r="S73" s="49" t="s">
        <v>124</v>
      </c>
      <c r="T73" s="49">
        <v>1</v>
      </c>
      <c r="U73" s="49">
        <v>1</v>
      </c>
      <c r="V73" s="49">
        <v>0</v>
      </c>
      <c r="W73" s="52" t="s">
        <v>398</v>
      </c>
    </row>
    <row r="74" spans="1:23" ht="90" x14ac:dyDescent="0.2">
      <c r="A74" s="34" t="s">
        <v>116</v>
      </c>
      <c r="B74" s="35" t="s">
        <v>178</v>
      </c>
      <c r="C74" s="36" t="s">
        <v>179</v>
      </c>
      <c r="D74" s="37" t="s">
        <v>145</v>
      </c>
      <c r="E74" s="38" t="s">
        <v>822</v>
      </c>
      <c r="F74" s="39"/>
      <c r="G74" s="39"/>
      <c r="H74" s="39"/>
      <c r="I74" s="39"/>
      <c r="J74" s="39"/>
      <c r="K74" s="42" t="s">
        <v>7</v>
      </c>
      <c r="L74" s="45" t="s">
        <v>738</v>
      </c>
      <c r="M74" s="45" t="s">
        <v>852</v>
      </c>
      <c r="N74" s="45" t="s">
        <v>853</v>
      </c>
      <c r="O74" s="45" t="s">
        <v>406</v>
      </c>
      <c r="P74" s="46" t="s">
        <v>123</v>
      </c>
      <c r="Q74" s="47" t="s">
        <v>854</v>
      </c>
      <c r="R74" s="48">
        <v>1</v>
      </c>
      <c r="S74" s="49" t="s">
        <v>124</v>
      </c>
      <c r="T74" s="49" t="s">
        <v>395</v>
      </c>
      <c r="U74" s="49">
        <v>0</v>
      </c>
      <c r="V74" s="49">
        <v>0</v>
      </c>
      <c r="W74" s="52" t="s">
        <v>393</v>
      </c>
    </row>
    <row r="75" spans="1:23" ht="90" x14ac:dyDescent="0.2">
      <c r="A75" s="34" t="s">
        <v>116</v>
      </c>
      <c r="B75" s="35" t="s">
        <v>178</v>
      </c>
      <c r="C75" s="36" t="s">
        <v>179</v>
      </c>
      <c r="D75" s="37" t="s">
        <v>145</v>
      </c>
      <c r="E75" s="38" t="s">
        <v>822</v>
      </c>
      <c r="F75" s="39"/>
      <c r="G75" s="39"/>
      <c r="H75" s="39"/>
      <c r="I75" s="39"/>
      <c r="J75" s="39"/>
      <c r="K75" s="42" t="s">
        <v>7</v>
      </c>
      <c r="L75" s="45" t="s">
        <v>743</v>
      </c>
      <c r="M75" s="45" t="s">
        <v>855</v>
      </c>
      <c r="N75" s="45" t="s">
        <v>856</v>
      </c>
      <c r="O75" s="45" t="s">
        <v>407</v>
      </c>
      <c r="P75" s="46" t="s">
        <v>123</v>
      </c>
      <c r="Q75" s="47" t="s">
        <v>857</v>
      </c>
      <c r="R75" s="48">
        <v>1</v>
      </c>
      <c r="S75" s="49" t="s">
        <v>124</v>
      </c>
      <c r="T75" s="49" t="s">
        <v>395</v>
      </c>
      <c r="U75" s="49">
        <v>0</v>
      </c>
      <c r="V75" s="49">
        <v>0</v>
      </c>
      <c r="W75" s="52" t="s">
        <v>393</v>
      </c>
    </row>
    <row r="76" spans="1:23" ht="157.5" x14ac:dyDescent="0.2">
      <c r="A76" s="34" t="s">
        <v>116</v>
      </c>
      <c r="B76" s="35" t="s">
        <v>563</v>
      </c>
      <c r="C76" s="36" t="s">
        <v>15</v>
      </c>
      <c r="D76" s="37" t="s">
        <v>145</v>
      </c>
      <c r="E76" s="38" t="s">
        <v>858</v>
      </c>
      <c r="F76" s="39">
        <v>3733395.9899999998</v>
      </c>
      <c r="G76" s="39">
        <v>6050175.7999999998</v>
      </c>
      <c r="H76" s="39">
        <v>2155808.4700000002</v>
      </c>
      <c r="I76" s="39">
        <v>2155808.4700000002</v>
      </c>
      <c r="J76" s="39">
        <v>2155808.4700000002</v>
      </c>
      <c r="K76" s="40" t="s">
        <v>7</v>
      </c>
      <c r="L76" s="45" t="s">
        <v>60</v>
      </c>
      <c r="M76" s="45" t="s">
        <v>859</v>
      </c>
      <c r="N76" s="45" t="s">
        <v>860</v>
      </c>
      <c r="O76" s="45" t="s">
        <v>392</v>
      </c>
      <c r="P76" s="47" t="s">
        <v>123</v>
      </c>
      <c r="Q76" s="47" t="s">
        <v>413</v>
      </c>
      <c r="R76" s="48">
        <v>0.8</v>
      </c>
      <c r="S76" s="49" t="s">
        <v>124</v>
      </c>
      <c r="T76" s="49">
        <v>86.72</v>
      </c>
      <c r="U76" s="49">
        <v>235</v>
      </c>
      <c r="V76" s="49">
        <v>271</v>
      </c>
      <c r="W76" s="52" t="s">
        <v>393</v>
      </c>
    </row>
    <row r="77" spans="1:23" ht="157.5" x14ac:dyDescent="0.2">
      <c r="A77" s="34" t="s">
        <v>116</v>
      </c>
      <c r="B77" s="35" t="s">
        <v>563</v>
      </c>
      <c r="C77" s="36" t="s">
        <v>15</v>
      </c>
      <c r="D77" s="37" t="s">
        <v>145</v>
      </c>
      <c r="E77" s="38" t="s">
        <v>858</v>
      </c>
      <c r="F77" s="39">
        <v>3733395.9899999998</v>
      </c>
      <c r="G77" s="39">
        <v>6050175.7999999998</v>
      </c>
      <c r="H77" s="39">
        <v>2155808.4700000002</v>
      </c>
      <c r="I77" s="39">
        <v>2155808.4700000002</v>
      </c>
      <c r="J77" s="39">
        <v>2155808.4700000002</v>
      </c>
      <c r="K77" s="40" t="s">
        <v>7</v>
      </c>
      <c r="L77" s="45" t="s">
        <v>62</v>
      </c>
      <c r="M77" s="45" t="s">
        <v>861</v>
      </c>
      <c r="N77" s="45" t="s">
        <v>862</v>
      </c>
      <c r="O77" s="45" t="s">
        <v>394</v>
      </c>
      <c r="P77" s="47" t="s">
        <v>123</v>
      </c>
      <c r="Q77" s="47" t="s">
        <v>863</v>
      </c>
      <c r="R77" s="48" t="s">
        <v>864</v>
      </c>
      <c r="S77" s="49" t="s">
        <v>124</v>
      </c>
      <c r="T77" s="49">
        <v>4.0999999999999996</v>
      </c>
      <c r="U77" s="49">
        <v>2030</v>
      </c>
      <c r="V77" s="49">
        <v>49485</v>
      </c>
      <c r="W77" s="52" t="s">
        <v>393</v>
      </c>
    </row>
    <row r="78" spans="1:23" ht="67.5" x14ac:dyDescent="0.2">
      <c r="A78" s="34" t="s">
        <v>116</v>
      </c>
      <c r="B78" s="35" t="s">
        <v>563</v>
      </c>
      <c r="C78" s="36" t="s">
        <v>15</v>
      </c>
      <c r="D78" s="37" t="s">
        <v>145</v>
      </c>
      <c r="E78" s="38" t="s">
        <v>858</v>
      </c>
      <c r="F78" s="39"/>
      <c r="G78" s="39"/>
      <c r="H78" s="39"/>
      <c r="I78" s="39"/>
      <c r="J78" s="39"/>
      <c r="K78" s="40" t="s">
        <v>7</v>
      </c>
      <c r="L78" s="45" t="s">
        <v>505</v>
      </c>
      <c r="M78" s="45" t="s">
        <v>865</v>
      </c>
      <c r="N78" s="45" t="s">
        <v>866</v>
      </c>
      <c r="O78" s="45" t="s">
        <v>397</v>
      </c>
      <c r="P78" s="47" t="s">
        <v>125</v>
      </c>
      <c r="Q78" s="47" t="s">
        <v>867</v>
      </c>
      <c r="R78" s="48">
        <v>0.01</v>
      </c>
      <c r="S78" s="49" t="s">
        <v>124</v>
      </c>
      <c r="T78" s="49">
        <v>0</v>
      </c>
      <c r="U78" s="49">
        <v>10</v>
      </c>
      <c r="V78" s="49">
        <v>10</v>
      </c>
      <c r="W78" s="52" t="s">
        <v>396</v>
      </c>
    </row>
    <row r="79" spans="1:23" ht="123.75" x14ac:dyDescent="0.2">
      <c r="A79" s="34" t="s">
        <v>116</v>
      </c>
      <c r="B79" s="35" t="s">
        <v>563</v>
      </c>
      <c r="C79" s="36" t="s">
        <v>15</v>
      </c>
      <c r="D79" s="37" t="s">
        <v>145</v>
      </c>
      <c r="E79" s="38" t="s">
        <v>858</v>
      </c>
      <c r="F79" s="39"/>
      <c r="G79" s="39"/>
      <c r="H79" s="39"/>
      <c r="I79" s="39"/>
      <c r="J79" s="39"/>
      <c r="K79" s="40" t="s">
        <v>7</v>
      </c>
      <c r="L79" s="45" t="s">
        <v>506</v>
      </c>
      <c r="M79" s="45" t="s">
        <v>868</v>
      </c>
      <c r="N79" s="45" t="s">
        <v>869</v>
      </c>
      <c r="O79" s="45" t="s">
        <v>399</v>
      </c>
      <c r="P79" s="47" t="s">
        <v>123</v>
      </c>
      <c r="Q79" s="47" t="s">
        <v>870</v>
      </c>
      <c r="R79" s="48">
        <v>1</v>
      </c>
      <c r="S79" s="49" t="s">
        <v>124</v>
      </c>
      <c r="T79" s="49">
        <v>100</v>
      </c>
      <c r="U79" s="49">
        <v>4</v>
      </c>
      <c r="V79" s="49">
        <v>4</v>
      </c>
      <c r="W79" s="52" t="s">
        <v>393</v>
      </c>
    </row>
    <row r="80" spans="1:23" ht="157.5" x14ac:dyDescent="0.2">
      <c r="A80" s="34" t="s">
        <v>116</v>
      </c>
      <c r="B80" s="35" t="s">
        <v>563</v>
      </c>
      <c r="C80" s="36" t="s">
        <v>15</v>
      </c>
      <c r="D80" s="37" t="s">
        <v>145</v>
      </c>
      <c r="E80" s="38" t="s">
        <v>858</v>
      </c>
      <c r="F80" s="39"/>
      <c r="G80" s="39"/>
      <c r="H80" s="39"/>
      <c r="I80" s="39"/>
      <c r="J80" s="39"/>
      <c r="K80" s="40" t="s">
        <v>7</v>
      </c>
      <c r="L80" s="45" t="s">
        <v>506</v>
      </c>
      <c r="M80" s="45" t="s">
        <v>871</v>
      </c>
      <c r="N80" s="45" t="s">
        <v>872</v>
      </c>
      <c r="O80" s="45" t="s">
        <v>400</v>
      </c>
      <c r="P80" s="47" t="s">
        <v>123</v>
      </c>
      <c r="Q80" s="47" t="s">
        <v>863</v>
      </c>
      <c r="R80" s="48">
        <v>0.04</v>
      </c>
      <c r="S80" s="49" t="s">
        <v>124</v>
      </c>
      <c r="T80" s="49">
        <v>4.0999999999999996</v>
      </c>
      <c r="U80" s="49">
        <v>2030</v>
      </c>
      <c r="V80" s="49">
        <v>49485</v>
      </c>
      <c r="W80" s="52" t="s">
        <v>393</v>
      </c>
    </row>
    <row r="81" spans="1:23" ht="135" x14ac:dyDescent="0.2">
      <c r="A81" s="34" t="s">
        <v>116</v>
      </c>
      <c r="B81" s="35" t="s">
        <v>563</v>
      </c>
      <c r="C81" s="36" t="s">
        <v>15</v>
      </c>
      <c r="D81" s="37" t="s">
        <v>145</v>
      </c>
      <c r="E81" s="38" t="s">
        <v>858</v>
      </c>
      <c r="F81" s="39"/>
      <c r="G81" s="39"/>
      <c r="H81" s="39"/>
      <c r="I81" s="39"/>
      <c r="J81" s="39"/>
      <c r="K81" s="40" t="s">
        <v>7</v>
      </c>
      <c r="L81" s="45" t="s">
        <v>506</v>
      </c>
      <c r="M81" s="45" t="s">
        <v>873</v>
      </c>
      <c r="N81" s="45" t="s">
        <v>874</v>
      </c>
      <c r="O81" s="45" t="s">
        <v>564</v>
      </c>
      <c r="P81" s="47" t="s">
        <v>123</v>
      </c>
      <c r="Q81" s="47" t="s">
        <v>875</v>
      </c>
      <c r="R81" s="48">
        <v>1</v>
      </c>
      <c r="S81" s="49" t="s">
        <v>124</v>
      </c>
      <c r="T81" s="49">
        <v>100</v>
      </c>
      <c r="U81" s="49">
        <v>2030</v>
      </c>
      <c r="V81" s="49">
        <v>2030</v>
      </c>
      <c r="W81" s="52" t="s">
        <v>393</v>
      </c>
    </row>
    <row r="82" spans="1:23" ht="101.25" x14ac:dyDescent="0.2">
      <c r="A82" s="34" t="s">
        <v>116</v>
      </c>
      <c r="B82" s="35" t="s">
        <v>16</v>
      </c>
      <c r="C82" s="66" t="s">
        <v>17</v>
      </c>
      <c r="D82" s="37" t="s">
        <v>155</v>
      </c>
      <c r="E82" s="38" t="s">
        <v>781</v>
      </c>
      <c r="F82" s="39">
        <v>123000</v>
      </c>
      <c r="G82" s="39">
        <v>94000</v>
      </c>
      <c r="H82" s="39">
        <v>24768.65</v>
      </c>
      <c r="I82" s="39">
        <v>24768.65</v>
      </c>
      <c r="J82" s="39">
        <v>24768.65</v>
      </c>
      <c r="K82" s="42" t="s">
        <v>7</v>
      </c>
      <c r="L82" s="45" t="s">
        <v>60</v>
      </c>
      <c r="M82" s="45" t="s">
        <v>180</v>
      </c>
      <c r="N82" s="45" t="s">
        <v>181</v>
      </c>
      <c r="O82" s="45" t="s">
        <v>392</v>
      </c>
      <c r="P82" s="46" t="s">
        <v>123</v>
      </c>
      <c r="Q82" s="47" t="s">
        <v>876</v>
      </c>
      <c r="R82" s="48" t="s">
        <v>877</v>
      </c>
      <c r="S82" s="49" t="s">
        <v>124</v>
      </c>
      <c r="T82" s="49">
        <v>100</v>
      </c>
      <c r="U82" s="49">
        <v>19</v>
      </c>
      <c r="V82" s="49">
        <v>19</v>
      </c>
      <c r="W82" s="52" t="s">
        <v>393</v>
      </c>
    </row>
    <row r="83" spans="1:23" ht="78.75" x14ac:dyDescent="0.2">
      <c r="A83" s="34" t="s">
        <v>116</v>
      </c>
      <c r="B83" s="35" t="s">
        <v>16</v>
      </c>
      <c r="C83" s="66" t="s">
        <v>17</v>
      </c>
      <c r="D83" s="37" t="s">
        <v>155</v>
      </c>
      <c r="E83" s="38" t="s">
        <v>781</v>
      </c>
      <c r="F83" s="39">
        <v>123000</v>
      </c>
      <c r="G83" s="39">
        <v>94000</v>
      </c>
      <c r="H83" s="39">
        <v>24768.65</v>
      </c>
      <c r="I83" s="39">
        <v>24768.65</v>
      </c>
      <c r="J83" s="39">
        <v>24768.65</v>
      </c>
      <c r="K83" s="42" t="s">
        <v>7</v>
      </c>
      <c r="L83" s="45" t="s">
        <v>62</v>
      </c>
      <c r="M83" s="45" t="s">
        <v>565</v>
      </c>
      <c r="N83" s="45" t="s">
        <v>182</v>
      </c>
      <c r="O83" s="45" t="s">
        <v>394</v>
      </c>
      <c r="P83" s="46" t="s">
        <v>126</v>
      </c>
      <c r="Q83" s="47" t="s">
        <v>432</v>
      </c>
      <c r="R83" s="48" t="s">
        <v>878</v>
      </c>
      <c r="S83" s="49" t="s">
        <v>124</v>
      </c>
      <c r="T83" s="49">
        <v>13</v>
      </c>
      <c r="U83" s="49">
        <v>13</v>
      </c>
      <c r="V83" s="49">
        <v>0</v>
      </c>
      <c r="W83" s="52" t="s">
        <v>398</v>
      </c>
    </row>
    <row r="84" spans="1:23" ht="135" x14ac:dyDescent="0.2">
      <c r="A84" s="34" t="s">
        <v>116</v>
      </c>
      <c r="B84" s="35" t="s">
        <v>16</v>
      </c>
      <c r="C84" s="66" t="s">
        <v>17</v>
      </c>
      <c r="D84" s="37" t="s">
        <v>155</v>
      </c>
      <c r="E84" s="38" t="s">
        <v>781</v>
      </c>
      <c r="F84" s="39"/>
      <c r="G84" s="39"/>
      <c r="H84" s="39"/>
      <c r="I84" s="39"/>
      <c r="J84" s="39"/>
      <c r="K84" s="42" t="s">
        <v>7</v>
      </c>
      <c r="L84" s="45" t="s">
        <v>505</v>
      </c>
      <c r="M84" s="45" t="s">
        <v>566</v>
      </c>
      <c r="N84" s="45" t="s">
        <v>183</v>
      </c>
      <c r="O84" s="45" t="s">
        <v>397</v>
      </c>
      <c r="P84" s="46" t="s">
        <v>123</v>
      </c>
      <c r="Q84" s="47" t="s">
        <v>567</v>
      </c>
      <c r="R84" s="48" t="s">
        <v>879</v>
      </c>
      <c r="S84" s="49" t="s">
        <v>124</v>
      </c>
      <c r="T84" s="49">
        <v>100</v>
      </c>
      <c r="U84" s="49">
        <v>13</v>
      </c>
      <c r="V84" s="49">
        <v>13</v>
      </c>
      <c r="W84" s="52" t="s">
        <v>393</v>
      </c>
    </row>
    <row r="85" spans="1:23" ht="56.25" x14ac:dyDescent="0.2">
      <c r="A85" s="34" t="s">
        <v>116</v>
      </c>
      <c r="B85" s="35" t="s">
        <v>16</v>
      </c>
      <c r="C85" s="66" t="s">
        <v>17</v>
      </c>
      <c r="D85" s="37" t="s">
        <v>155</v>
      </c>
      <c r="E85" s="38" t="s">
        <v>781</v>
      </c>
      <c r="F85" s="39"/>
      <c r="G85" s="39"/>
      <c r="H85" s="39"/>
      <c r="I85" s="39"/>
      <c r="J85" s="39"/>
      <c r="K85" s="42" t="s">
        <v>7</v>
      </c>
      <c r="L85" s="45" t="s">
        <v>506</v>
      </c>
      <c r="M85" s="45" t="s">
        <v>184</v>
      </c>
      <c r="N85" s="45" t="s">
        <v>185</v>
      </c>
      <c r="O85" s="45" t="s">
        <v>399</v>
      </c>
      <c r="P85" s="46" t="s">
        <v>126</v>
      </c>
      <c r="Q85" s="47" t="s">
        <v>433</v>
      </c>
      <c r="R85" s="48" t="s">
        <v>880</v>
      </c>
      <c r="S85" s="49" t="s">
        <v>124</v>
      </c>
      <c r="T85" s="49">
        <v>0</v>
      </c>
      <c r="U85" s="49">
        <v>0</v>
      </c>
      <c r="V85" s="49">
        <v>0</v>
      </c>
      <c r="W85" s="52" t="s">
        <v>398</v>
      </c>
    </row>
    <row r="86" spans="1:23" ht="123.75" x14ac:dyDescent="0.2">
      <c r="A86" s="34" t="s">
        <v>116</v>
      </c>
      <c r="B86" s="35" t="s">
        <v>16</v>
      </c>
      <c r="C86" s="66" t="s">
        <v>17</v>
      </c>
      <c r="D86" s="37" t="s">
        <v>155</v>
      </c>
      <c r="E86" s="38" t="s">
        <v>781</v>
      </c>
      <c r="F86" s="39"/>
      <c r="G86" s="39"/>
      <c r="H86" s="39"/>
      <c r="I86" s="39"/>
      <c r="J86" s="39"/>
      <c r="K86" s="42" t="s">
        <v>7</v>
      </c>
      <c r="L86" s="45" t="s">
        <v>506</v>
      </c>
      <c r="M86" s="45" t="s">
        <v>881</v>
      </c>
      <c r="N86" s="45" t="s">
        <v>882</v>
      </c>
      <c r="O86" s="45" t="s">
        <v>400</v>
      </c>
      <c r="P86" s="46" t="s">
        <v>123</v>
      </c>
      <c r="Q86" s="47" t="s">
        <v>883</v>
      </c>
      <c r="R86" s="48" t="s">
        <v>884</v>
      </c>
      <c r="S86" s="49" t="s">
        <v>124</v>
      </c>
      <c r="T86" s="49">
        <v>0</v>
      </c>
      <c r="U86" s="49">
        <v>0</v>
      </c>
      <c r="V86" s="49">
        <v>0</v>
      </c>
      <c r="W86" s="52" t="s">
        <v>393</v>
      </c>
    </row>
    <row r="87" spans="1:23" ht="78.75" x14ac:dyDescent="0.2">
      <c r="A87" s="34" t="s">
        <v>186</v>
      </c>
      <c r="B87" s="35" t="s">
        <v>187</v>
      </c>
      <c r="C87" s="36" t="s">
        <v>188</v>
      </c>
      <c r="D87" s="37" t="s">
        <v>189</v>
      </c>
      <c r="E87" s="38" t="s">
        <v>885</v>
      </c>
      <c r="F87" s="39">
        <v>1303645.28</v>
      </c>
      <c r="G87" s="39">
        <v>1128613.67</v>
      </c>
      <c r="H87" s="39">
        <v>410480.81</v>
      </c>
      <c r="I87" s="39">
        <v>410480.81</v>
      </c>
      <c r="J87" s="39">
        <v>410480.81</v>
      </c>
      <c r="K87" s="42" t="s">
        <v>7</v>
      </c>
      <c r="L87" s="45" t="s">
        <v>60</v>
      </c>
      <c r="M87" s="45" t="s">
        <v>886</v>
      </c>
      <c r="N87" s="45" t="s">
        <v>887</v>
      </c>
      <c r="O87" s="45" t="s">
        <v>392</v>
      </c>
      <c r="P87" s="46" t="s">
        <v>126</v>
      </c>
      <c r="Q87" s="47" t="s">
        <v>436</v>
      </c>
      <c r="R87" s="48" t="s">
        <v>888</v>
      </c>
      <c r="S87" s="49"/>
      <c r="T87" s="49">
        <v>3</v>
      </c>
      <c r="U87" s="49">
        <v>3</v>
      </c>
      <c r="V87" s="49">
        <v>0</v>
      </c>
      <c r="W87" s="52" t="s">
        <v>398</v>
      </c>
    </row>
    <row r="88" spans="1:23" ht="90" x14ac:dyDescent="0.2">
      <c r="A88" s="34" t="s">
        <v>186</v>
      </c>
      <c r="B88" s="35" t="s">
        <v>187</v>
      </c>
      <c r="C88" s="36" t="s">
        <v>188</v>
      </c>
      <c r="D88" s="37" t="s">
        <v>189</v>
      </c>
      <c r="E88" s="38" t="s">
        <v>885</v>
      </c>
      <c r="F88" s="39">
        <v>1303645.28</v>
      </c>
      <c r="G88" s="39">
        <v>1128613.67</v>
      </c>
      <c r="H88" s="39">
        <v>410480.81</v>
      </c>
      <c r="I88" s="39">
        <v>410480.81</v>
      </c>
      <c r="J88" s="39">
        <v>410480.81</v>
      </c>
      <c r="K88" s="42" t="s">
        <v>7</v>
      </c>
      <c r="L88" s="45" t="s">
        <v>62</v>
      </c>
      <c r="M88" s="45" t="s">
        <v>889</v>
      </c>
      <c r="N88" s="45" t="s">
        <v>890</v>
      </c>
      <c r="O88" s="45" t="s">
        <v>394</v>
      </c>
      <c r="P88" s="46" t="s">
        <v>125</v>
      </c>
      <c r="Q88" s="47" t="s">
        <v>891</v>
      </c>
      <c r="R88" s="48">
        <v>0.05</v>
      </c>
      <c r="S88" s="49"/>
      <c r="T88" s="49" t="s">
        <v>395</v>
      </c>
      <c r="U88" s="49">
        <v>0</v>
      </c>
      <c r="V88" s="49">
        <v>0</v>
      </c>
      <c r="W88" s="52" t="s">
        <v>396</v>
      </c>
    </row>
    <row r="89" spans="1:23" ht="101.25" x14ac:dyDescent="0.2">
      <c r="A89" s="34" t="s">
        <v>186</v>
      </c>
      <c r="B89" s="35" t="s">
        <v>187</v>
      </c>
      <c r="C89" s="36" t="s">
        <v>188</v>
      </c>
      <c r="D89" s="37" t="s">
        <v>189</v>
      </c>
      <c r="E89" s="38" t="s">
        <v>885</v>
      </c>
      <c r="F89" s="39"/>
      <c r="G89" s="39"/>
      <c r="H89" s="39"/>
      <c r="I89" s="39"/>
      <c r="J89" s="39"/>
      <c r="K89" s="42" t="s">
        <v>7</v>
      </c>
      <c r="L89" s="45" t="s">
        <v>505</v>
      </c>
      <c r="M89" s="45" t="s">
        <v>892</v>
      </c>
      <c r="N89" s="45" t="s">
        <v>190</v>
      </c>
      <c r="O89" s="45" t="s">
        <v>397</v>
      </c>
      <c r="P89" s="46" t="s">
        <v>126</v>
      </c>
      <c r="Q89" s="47" t="s">
        <v>434</v>
      </c>
      <c r="R89" s="48" t="s">
        <v>893</v>
      </c>
      <c r="S89" s="49"/>
      <c r="T89" s="49">
        <v>4</v>
      </c>
      <c r="U89" s="49">
        <v>4</v>
      </c>
      <c r="V89" s="49">
        <v>0</v>
      </c>
      <c r="W89" s="52" t="s">
        <v>398</v>
      </c>
    </row>
    <row r="90" spans="1:23" ht="78.75" x14ac:dyDescent="0.2">
      <c r="A90" s="34" t="s">
        <v>186</v>
      </c>
      <c r="B90" s="35" t="s">
        <v>187</v>
      </c>
      <c r="C90" s="36" t="s">
        <v>188</v>
      </c>
      <c r="D90" s="37" t="s">
        <v>189</v>
      </c>
      <c r="E90" s="38" t="s">
        <v>885</v>
      </c>
      <c r="F90" s="39"/>
      <c r="G90" s="39"/>
      <c r="H90" s="39"/>
      <c r="I90" s="39"/>
      <c r="J90" s="39"/>
      <c r="K90" s="42" t="s">
        <v>7</v>
      </c>
      <c r="L90" s="45" t="s">
        <v>506</v>
      </c>
      <c r="M90" s="45" t="s">
        <v>894</v>
      </c>
      <c r="N90" s="45" t="s">
        <v>191</v>
      </c>
      <c r="O90" s="45" t="s">
        <v>399</v>
      </c>
      <c r="P90" s="46" t="s">
        <v>126</v>
      </c>
      <c r="Q90" s="47" t="s">
        <v>435</v>
      </c>
      <c r="R90" s="48" t="s">
        <v>895</v>
      </c>
      <c r="S90" s="49"/>
      <c r="T90" s="49">
        <v>0</v>
      </c>
      <c r="U90" s="49">
        <v>0</v>
      </c>
      <c r="V90" s="49">
        <v>0</v>
      </c>
      <c r="W90" s="52" t="s">
        <v>398</v>
      </c>
    </row>
    <row r="91" spans="1:23" ht="78.75" x14ac:dyDescent="0.2">
      <c r="A91" s="34" t="s">
        <v>186</v>
      </c>
      <c r="B91" s="35" t="s">
        <v>187</v>
      </c>
      <c r="C91" s="36" t="s">
        <v>188</v>
      </c>
      <c r="D91" s="37" t="s">
        <v>189</v>
      </c>
      <c r="E91" s="38" t="s">
        <v>885</v>
      </c>
      <c r="F91" s="39"/>
      <c r="G91" s="39"/>
      <c r="H91" s="39"/>
      <c r="I91" s="39"/>
      <c r="J91" s="39"/>
      <c r="K91" s="42" t="s">
        <v>7</v>
      </c>
      <c r="L91" s="45" t="s">
        <v>506</v>
      </c>
      <c r="M91" s="45" t="s">
        <v>886</v>
      </c>
      <c r="N91" s="45" t="s">
        <v>887</v>
      </c>
      <c r="O91" s="45" t="s">
        <v>400</v>
      </c>
      <c r="P91" s="46" t="s">
        <v>126</v>
      </c>
      <c r="Q91" s="47" t="s">
        <v>436</v>
      </c>
      <c r="R91" s="48" t="s">
        <v>888</v>
      </c>
      <c r="S91" s="49"/>
      <c r="T91" s="49">
        <v>3</v>
      </c>
      <c r="U91" s="49">
        <v>3</v>
      </c>
      <c r="V91" s="49">
        <v>0</v>
      </c>
      <c r="W91" s="52" t="s">
        <v>398</v>
      </c>
    </row>
    <row r="92" spans="1:23" ht="56.25" x14ac:dyDescent="0.2">
      <c r="A92" s="34" t="s">
        <v>186</v>
      </c>
      <c r="B92" s="35" t="s">
        <v>187</v>
      </c>
      <c r="C92" s="36" t="s">
        <v>188</v>
      </c>
      <c r="D92" s="37" t="s">
        <v>189</v>
      </c>
      <c r="E92" s="38" t="s">
        <v>885</v>
      </c>
      <c r="F92" s="39"/>
      <c r="G92" s="39"/>
      <c r="H92" s="39"/>
      <c r="I92" s="39"/>
      <c r="J92" s="39"/>
      <c r="K92" s="42" t="s">
        <v>7</v>
      </c>
      <c r="L92" s="45" t="s">
        <v>506</v>
      </c>
      <c r="M92" s="45" t="s">
        <v>896</v>
      </c>
      <c r="N92" s="45" t="s">
        <v>897</v>
      </c>
      <c r="O92" s="45" t="s">
        <v>401</v>
      </c>
      <c r="P92" s="46" t="s">
        <v>126</v>
      </c>
      <c r="Q92" s="47" t="s">
        <v>898</v>
      </c>
      <c r="R92" s="48" t="s">
        <v>899</v>
      </c>
      <c r="S92" s="49"/>
      <c r="T92" s="49">
        <v>2</v>
      </c>
      <c r="U92" s="49">
        <v>2</v>
      </c>
      <c r="V92" s="49">
        <v>0</v>
      </c>
      <c r="W92" s="52" t="s">
        <v>398</v>
      </c>
    </row>
    <row r="93" spans="1:23" ht="67.5" x14ac:dyDescent="0.2">
      <c r="A93" s="34" t="s">
        <v>186</v>
      </c>
      <c r="B93" s="35" t="s">
        <v>187</v>
      </c>
      <c r="C93" s="36" t="s">
        <v>188</v>
      </c>
      <c r="D93" s="37" t="s">
        <v>189</v>
      </c>
      <c r="E93" s="38" t="s">
        <v>885</v>
      </c>
      <c r="F93" s="39"/>
      <c r="G93" s="39"/>
      <c r="H93" s="39"/>
      <c r="I93" s="39"/>
      <c r="J93" s="39"/>
      <c r="K93" s="42" t="s">
        <v>7</v>
      </c>
      <c r="L93" s="45" t="s">
        <v>505</v>
      </c>
      <c r="M93" s="45" t="s">
        <v>192</v>
      </c>
      <c r="N93" s="45" t="s">
        <v>193</v>
      </c>
      <c r="O93" s="45" t="s">
        <v>402</v>
      </c>
      <c r="P93" s="46" t="s">
        <v>126</v>
      </c>
      <c r="Q93" s="47" t="s">
        <v>437</v>
      </c>
      <c r="R93" s="48" t="s">
        <v>900</v>
      </c>
      <c r="S93" s="49"/>
      <c r="T93" s="49">
        <v>0</v>
      </c>
      <c r="U93" s="49">
        <v>0</v>
      </c>
      <c r="V93" s="49">
        <v>0</v>
      </c>
      <c r="W93" s="52" t="s">
        <v>398</v>
      </c>
    </row>
    <row r="94" spans="1:23" ht="45" x14ac:dyDescent="0.2">
      <c r="A94" s="34" t="s">
        <v>186</v>
      </c>
      <c r="B94" s="35" t="s">
        <v>187</v>
      </c>
      <c r="C94" s="36" t="s">
        <v>188</v>
      </c>
      <c r="D94" s="37" t="s">
        <v>189</v>
      </c>
      <c r="E94" s="38" t="s">
        <v>885</v>
      </c>
      <c r="F94" s="39"/>
      <c r="G94" s="39"/>
      <c r="H94" s="39"/>
      <c r="I94" s="39"/>
      <c r="J94" s="39"/>
      <c r="K94" s="42" t="s">
        <v>7</v>
      </c>
      <c r="L94" s="45" t="s">
        <v>506</v>
      </c>
      <c r="M94" s="45" t="s">
        <v>901</v>
      </c>
      <c r="N94" s="45" t="s">
        <v>194</v>
      </c>
      <c r="O94" s="45" t="s">
        <v>403</v>
      </c>
      <c r="P94" s="46" t="s">
        <v>126</v>
      </c>
      <c r="Q94" s="47" t="s">
        <v>438</v>
      </c>
      <c r="R94" s="48" t="s">
        <v>902</v>
      </c>
      <c r="S94" s="49"/>
      <c r="T94" s="49">
        <v>10</v>
      </c>
      <c r="U94" s="49">
        <v>10</v>
      </c>
      <c r="V94" s="49">
        <v>0</v>
      </c>
      <c r="W94" s="52" t="s">
        <v>398</v>
      </c>
    </row>
    <row r="95" spans="1:23" ht="56.25" x14ac:dyDescent="0.2">
      <c r="A95" s="34" t="s">
        <v>186</v>
      </c>
      <c r="B95" s="35" t="s">
        <v>187</v>
      </c>
      <c r="C95" s="36" t="s">
        <v>188</v>
      </c>
      <c r="D95" s="37" t="s">
        <v>189</v>
      </c>
      <c r="E95" s="38" t="s">
        <v>885</v>
      </c>
      <c r="F95" s="39"/>
      <c r="G95" s="39"/>
      <c r="H95" s="39"/>
      <c r="I95" s="39"/>
      <c r="J95" s="39"/>
      <c r="K95" s="42" t="s">
        <v>7</v>
      </c>
      <c r="L95" s="45" t="s">
        <v>506</v>
      </c>
      <c r="M95" s="45" t="s">
        <v>903</v>
      </c>
      <c r="N95" s="45" t="s">
        <v>904</v>
      </c>
      <c r="O95" s="45" t="s">
        <v>414</v>
      </c>
      <c r="P95" s="46" t="s">
        <v>126</v>
      </c>
      <c r="Q95" s="47" t="s">
        <v>905</v>
      </c>
      <c r="R95" s="48">
        <v>3</v>
      </c>
      <c r="S95" s="49"/>
      <c r="T95" s="49">
        <v>0</v>
      </c>
      <c r="U95" s="49">
        <v>0</v>
      </c>
      <c r="V95" s="49">
        <v>0</v>
      </c>
      <c r="W95" s="52" t="s">
        <v>398</v>
      </c>
    </row>
    <row r="96" spans="1:23" ht="56.25" x14ac:dyDescent="0.2">
      <c r="A96" s="34" t="s">
        <v>186</v>
      </c>
      <c r="B96" s="35" t="s">
        <v>187</v>
      </c>
      <c r="C96" s="36" t="s">
        <v>188</v>
      </c>
      <c r="D96" s="37" t="s">
        <v>189</v>
      </c>
      <c r="E96" s="38" t="s">
        <v>885</v>
      </c>
      <c r="F96" s="39"/>
      <c r="G96" s="39"/>
      <c r="H96" s="39"/>
      <c r="I96" s="39"/>
      <c r="J96" s="39"/>
      <c r="K96" s="42" t="s">
        <v>7</v>
      </c>
      <c r="L96" s="45" t="s">
        <v>506</v>
      </c>
      <c r="M96" s="45" t="s">
        <v>906</v>
      </c>
      <c r="N96" s="45" t="s">
        <v>195</v>
      </c>
      <c r="O96" s="45" t="s">
        <v>425</v>
      </c>
      <c r="P96" s="46" t="s">
        <v>126</v>
      </c>
      <c r="Q96" s="47" t="s">
        <v>415</v>
      </c>
      <c r="R96" s="48" t="s">
        <v>907</v>
      </c>
      <c r="S96" s="49"/>
      <c r="T96" s="49">
        <v>2</v>
      </c>
      <c r="U96" s="49">
        <v>2</v>
      </c>
      <c r="V96" s="49">
        <v>0</v>
      </c>
      <c r="W96" s="52" t="s">
        <v>398</v>
      </c>
    </row>
    <row r="97" spans="1:23" ht="90" x14ac:dyDescent="0.2">
      <c r="A97" s="34" t="s">
        <v>186</v>
      </c>
      <c r="B97" s="35" t="s">
        <v>187</v>
      </c>
      <c r="C97" s="36" t="s">
        <v>188</v>
      </c>
      <c r="D97" s="37" t="s">
        <v>189</v>
      </c>
      <c r="E97" s="38" t="s">
        <v>885</v>
      </c>
      <c r="F97" s="39"/>
      <c r="G97" s="39"/>
      <c r="H97" s="39"/>
      <c r="I97" s="39"/>
      <c r="J97" s="39"/>
      <c r="K97" s="42" t="s">
        <v>7</v>
      </c>
      <c r="L97" s="45" t="s">
        <v>505</v>
      </c>
      <c r="M97" s="45" t="s">
        <v>908</v>
      </c>
      <c r="N97" s="45" t="s">
        <v>196</v>
      </c>
      <c r="O97" s="45" t="s">
        <v>404</v>
      </c>
      <c r="P97" s="46" t="s">
        <v>126</v>
      </c>
      <c r="Q97" s="47" t="s">
        <v>909</v>
      </c>
      <c r="R97" s="48" t="s">
        <v>910</v>
      </c>
      <c r="S97" s="49"/>
      <c r="T97" s="49">
        <v>1</v>
      </c>
      <c r="U97" s="49">
        <v>1</v>
      </c>
      <c r="V97" s="49">
        <v>0</v>
      </c>
      <c r="W97" s="52" t="s">
        <v>398</v>
      </c>
    </row>
    <row r="98" spans="1:23" ht="101.25" x14ac:dyDescent="0.2">
      <c r="A98" s="34" t="s">
        <v>186</v>
      </c>
      <c r="B98" s="35" t="s">
        <v>187</v>
      </c>
      <c r="C98" s="36" t="s">
        <v>188</v>
      </c>
      <c r="D98" s="37" t="s">
        <v>189</v>
      </c>
      <c r="E98" s="38" t="s">
        <v>885</v>
      </c>
      <c r="F98" s="39"/>
      <c r="G98" s="39"/>
      <c r="H98" s="39"/>
      <c r="I98" s="39"/>
      <c r="J98" s="39"/>
      <c r="K98" s="42" t="s">
        <v>7</v>
      </c>
      <c r="L98" s="45" t="s">
        <v>506</v>
      </c>
      <c r="M98" s="45" t="s">
        <v>911</v>
      </c>
      <c r="N98" s="45" t="s">
        <v>197</v>
      </c>
      <c r="O98" s="45" t="s">
        <v>405</v>
      </c>
      <c r="P98" s="46" t="s">
        <v>126</v>
      </c>
      <c r="Q98" s="47" t="s">
        <v>439</v>
      </c>
      <c r="R98" s="48" t="s">
        <v>912</v>
      </c>
      <c r="S98" s="49"/>
      <c r="T98" s="49">
        <v>0</v>
      </c>
      <c r="U98" s="49">
        <v>0</v>
      </c>
      <c r="V98" s="49">
        <v>0</v>
      </c>
      <c r="W98" s="52" t="s">
        <v>398</v>
      </c>
    </row>
    <row r="99" spans="1:23" ht="67.5" x14ac:dyDescent="0.2">
      <c r="A99" s="34" t="s">
        <v>186</v>
      </c>
      <c r="B99" s="35" t="s">
        <v>187</v>
      </c>
      <c r="C99" s="36" t="s">
        <v>188</v>
      </c>
      <c r="D99" s="37" t="s">
        <v>189</v>
      </c>
      <c r="E99" s="38" t="s">
        <v>885</v>
      </c>
      <c r="F99" s="39"/>
      <c r="G99" s="39"/>
      <c r="H99" s="39"/>
      <c r="I99" s="39"/>
      <c r="J99" s="39"/>
      <c r="K99" s="42" t="s">
        <v>7</v>
      </c>
      <c r="L99" s="45" t="s">
        <v>506</v>
      </c>
      <c r="M99" s="45" t="s">
        <v>913</v>
      </c>
      <c r="N99" s="45" t="s">
        <v>914</v>
      </c>
      <c r="O99" s="45" t="s">
        <v>411</v>
      </c>
      <c r="P99" s="46" t="s">
        <v>126</v>
      </c>
      <c r="Q99" s="47" t="s">
        <v>915</v>
      </c>
      <c r="R99" s="48" t="s">
        <v>916</v>
      </c>
      <c r="S99" s="49"/>
      <c r="T99" s="49">
        <v>0</v>
      </c>
      <c r="U99" s="49">
        <v>0</v>
      </c>
      <c r="V99" s="49">
        <v>0</v>
      </c>
      <c r="W99" s="52" t="s">
        <v>398</v>
      </c>
    </row>
    <row r="100" spans="1:23" ht="78.75" x14ac:dyDescent="0.2">
      <c r="A100" s="34" t="s">
        <v>186</v>
      </c>
      <c r="B100" s="35" t="s">
        <v>187</v>
      </c>
      <c r="C100" s="36" t="s">
        <v>188</v>
      </c>
      <c r="D100" s="37" t="s">
        <v>189</v>
      </c>
      <c r="E100" s="38" t="s">
        <v>885</v>
      </c>
      <c r="F100" s="39"/>
      <c r="G100" s="39"/>
      <c r="H100" s="39"/>
      <c r="I100" s="39"/>
      <c r="J100" s="39"/>
      <c r="K100" s="42" t="s">
        <v>7</v>
      </c>
      <c r="L100" s="45" t="s">
        <v>506</v>
      </c>
      <c r="M100" s="45" t="s">
        <v>917</v>
      </c>
      <c r="N100" s="45" t="s">
        <v>918</v>
      </c>
      <c r="O100" s="45" t="s">
        <v>430</v>
      </c>
      <c r="P100" s="46" t="s">
        <v>126</v>
      </c>
      <c r="Q100" s="47" t="s">
        <v>919</v>
      </c>
      <c r="R100" s="48" t="s">
        <v>920</v>
      </c>
      <c r="S100" s="49"/>
      <c r="T100" s="49">
        <v>0</v>
      </c>
      <c r="U100" s="49">
        <v>0</v>
      </c>
      <c r="V100" s="49">
        <v>0</v>
      </c>
      <c r="W100" s="52" t="s">
        <v>398</v>
      </c>
    </row>
    <row r="101" spans="1:23" ht="22.5" x14ac:dyDescent="0.2">
      <c r="A101" s="34" t="s">
        <v>186</v>
      </c>
      <c r="B101" s="35" t="s">
        <v>187</v>
      </c>
      <c r="C101" s="36" t="s">
        <v>188</v>
      </c>
      <c r="D101" s="37" t="s">
        <v>189</v>
      </c>
      <c r="E101" s="38" t="s">
        <v>885</v>
      </c>
      <c r="F101" s="39"/>
      <c r="G101" s="39"/>
      <c r="H101" s="39"/>
      <c r="I101" s="39"/>
      <c r="J101" s="39"/>
      <c r="K101" s="42" t="s">
        <v>7</v>
      </c>
      <c r="L101" s="45" t="s">
        <v>506</v>
      </c>
      <c r="M101" s="45" t="s">
        <v>921</v>
      </c>
      <c r="N101" s="45" t="s">
        <v>198</v>
      </c>
      <c r="O101" s="45" t="s">
        <v>431</v>
      </c>
      <c r="P101" s="46" t="s">
        <v>126</v>
      </c>
      <c r="Q101" s="47" t="s">
        <v>922</v>
      </c>
      <c r="R101" s="48" t="s">
        <v>923</v>
      </c>
      <c r="S101" s="49"/>
      <c r="T101" s="49">
        <v>1</v>
      </c>
      <c r="U101" s="49">
        <v>1</v>
      </c>
      <c r="V101" s="49">
        <v>0</v>
      </c>
      <c r="W101" s="52" t="s">
        <v>398</v>
      </c>
    </row>
    <row r="102" spans="1:23" ht="56.25" x14ac:dyDescent="0.2">
      <c r="A102" s="34" t="s">
        <v>186</v>
      </c>
      <c r="B102" s="35" t="s">
        <v>187</v>
      </c>
      <c r="C102" s="36" t="s">
        <v>188</v>
      </c>
      <c r="D102" s="37" t="s">
        <v>189</v>
      </c>
      <c r="E102" s="38" t="s">
        <v>885</v>
      </c>
      <c r="F102" s="39"/>
      <c r="G102" s="39"/>
      <c r="H102" s="39"/>
      <c r="I102" s="39"/>
      <c r="J102" s="39"/>
      <c r="K102" s="42" t="s">
        <v>7</v>
      </c>
      <c r="L102" s="45" t="s">
        <v>505</v>
      </c>
      <c r="M102" s="45" t="s">
        <v>924</v>
      </c>
      <c r="N102" s="45" t="s">
        <v>199</v>
      </c>
      <c r="O102" s="45" t="s">
        <v>406</v>
      </c>
      <c r="P102" s="46" t="s">
        <v>126</v>
      </c>
      <c r="Q102" s="47" t="s">
        <v>440</v>
      </c>
      <c r="R102" s="48">
        <v>0</v>
      </c>
      <c r="S102" s="49"/>
      <c r="T102" s="49">
        <v>65</v>
      </c>
      <c r="U102" s="49">
        <v>65</v>
      </c>
      <c r="V102" s="49">
        <v>0</v>
      </c>
      <c r="W102" s="52" t="s">
        <v>398</v>
      </c>
    </row>
    <row r="103" spans="1:23" ht="56.25" x14ac:dyDescent="0.2">
      <c r="A103" s="34" t="s">
        <v>186</v>
      </c>
      <c r="B103" s="35" t="s">
        <v>187</v>
      </c>
      <c r="C103" s="36" t="s">
        <v>188</v>
      </c>
      <c r="D103" s="37" t="s">
        <v>189</v>
      </c>
      <c r="E103" s="38" t="s">
        <v>885</v>
      </c>
      <c r="F103" s="39"/>
      <c r="G103" s="39"/>
      <c r="H103" s="39"/>
      <c r="I103" s="39"/>
      <c r="J103" s="39"/>
      <c r="K103" s="42" t="s">
        <v>7</v>
      </c>
      <c r="L103" s="45" t="s">
        <v>506</v>
      </c>
      <c r="M103" s="45" t="s">
        <v>925</v>
      </c>
      <c r="N103" s="45" t="s">
        <v>200</v>
      </c>
      <c r="O103" s="45" t="s">
        <v>407</v>
      </c>
      <c r="P103" s="46" t="s">
        <v>126</v>
      </c>
      <c r="Q103" s="47" t="s">
        <v>441</v>
      </c>
      <c r="R103" s="48" t="s">
        <v>926</v>
      </c>
      <c r="S103" s="49"/>
      <c r="T103" s="49">
        <v>1</v>
      </c>
      <c r="U103" s="49">
        <v>1</v>
      </c>
      <c r="V103" s="49">
        <v>0</v>
      </c>
      <c r="W103" s="52" t="s">
        <v>398</v>
      </c>
    </row>
    <row r="104" spans="1:23" ht="67.5" x14ac:dyDescent="0.2">
      <c r="A104" s="34" t="s">
        <v>186</v>
      </c>
      <c r="B104" s="35" t="s">
        <v>187</v>
      </c>
      <c r="C104" s="36" t="s">
        <v>188</v>
      </c>
      <c r="D104" s="37" t="s">
        <v>189</v>
      </c>
      <c r="E104" s="38" t="s">
        <v>885</v>
      </c>
      <c r="F104" s="39"/>
      <c r="G104" s="39"/>
      <c r="H104" s="39"/>
      <c r="I104" s="39"/>
      <c r="J104" s="39"/>
      <c r="K104" s="42" t="s">
        <v>7</v>
      </c>
      <c r="L104" s="45" t="s">
        <v>506</v>
      </c>
      <c r="M104" s="45" t="s">
        <v>927</v>
      </c>
      <c r="N104" s="45" t="s">
        <v>201</v>
      </c>
      <c r="O104" s="45" t="s">
        <v>442</v>
      </c>
      <c r="P104" s="46" t="s">
        <v>126</v>
      </c>
      <c r="Q104" s="47" t="s">
        <v>443</v>
      </c>
      <c r="R104" s="48" t="s">
        <v>928</v>
      </c>
      <c r="S104" s="49"/>
      <c r="T104" s="49">
        <v>0</v>
      </c>
      <c r="U104" s="49">
        <v>0</v>
      </c>
      <c r="V104" s="49">
        <v>0</v>
      </c>
      <c r="W104" s="52" t="s">
        <v>398</v>
      </c>
    </row>
    <row r="105" spans="1:23" ht="56.25" x14ac:dyDescent="0.2">
      <c r="A105" s="34"/>
      <c r="B105" s="35"/>
      <c r="C105" s="36"/>
      <c r="D105" s="37"/>
      <c r="E105" s="38"/>
      <c r="F105" s="39"/>
      <c r="G105" s="39"/>
      <c r="H105" s="39"/>
      <c r="I105" s="39"/>
      <c r="J105" s="39"/>
      <c r="K105" s="42" t="s">
        <v>7</v>
      </c>
      <c r="L105" s="45" t="s">
        <v>506</v>
      </c>
      <c r="M105" s="45" t="s">
        <v>929</v>
      </c>
      <c r="N105" s="45" t="s">
        <v>202</v>
      </c>
      <c r="O105" s="45" t="s">
        <v>444</v>
      </c>
      <c r="P105" s="46" t="s">
        <v>126</v>
      </c>
      <c r="Q105" s="47" t="s">
        <v>415</v>
      </c>
      <c r="R105" s="48" t="s">
        <v>930</v>
      </c>
      <c r="S105" s="49"/>
      <c r="T105" s="49">
        <v>1</v>
      </c>
      <c r="U105" s="49">
        <v>1</v>
      </c>
      <c r="V105" s="49">
        <v>0</v>
      </c>
      <c r="W105" s="52" t="s">
        <v>398</v>
      </c>
    </row>
    <row r="106" spans="1:23" ht="45" x14ac:dyDescent="0.2">
      <c r="A106" s="34" t="s">
        <v>186</v>
      </c>
      <c r="B106" s="35" t="s">
        <v>187</v>
      </c>
      <c r="C106" s="36" t="s">
        <v>188</v>
      </c>
      <c r="D106" s="37" t="s">
        <v>189</v>
      </c>
      <c r="E106" s="38" t="s">
        <v>885</v>
      </c>
      <c r="F106" s="39"/>
      <c r="G106" s="39"/>
      <c r="H106" s="39"/>
      <c r="I106" s="39"/>
      <c r="J106" s="39"/>
      <c r="K106" s="42" t="s">
        <v>7</v>
      </c>
      <c r="L106" s="45" t="s">
        <v>506</v>
      </c>
      <c r="M106" s="45" t="s">
        <v>931</v>
      </c>
      <c r="N106" s="45" t="s">
        <v>932</v>
      </c>
      <c r="O106" s="45" t="s">
        <v>933</v>
      </c>
      <c r="P106" s="46" t="s">
        <v>126</v>
      </c>
      <c r="Q106" s="47" t="s">
        <v>934</v>
      </c>
      <c r="R106" s="48" t="s">
        <v>935</v>
      </c>
      <c r="S106" s="49"/>
      <c r="T106" s="49">
        <v>35</v>
      </c>
      <c r="U106" s="49">
        <v>35</v>
      </c>
      <c r="V106" s="49">
        <v>0</v>
      </c>
      <c r="W106" s="52" t="s">
        <v>398</v>
      </c>
    </row>
    <row r="107" spans="1:23" x14ac:dyDescent="0.2">
      <c r="A107" s="34" t="s">
        <v>186</v>
      </c>
      <c r="B107" s="35" t="s">
        <v>203</v>
      </c>
      <c r="C107" s="36" t="s">
        <v>568</v>
      </c>
      <c r="D107" s="37" t="s">
        <v>189</v>
      </c>
      <c r="E107" s="38" t="s">
        <v>724</v>
      </c>
      <c r="F107" s="39">
        <v>524359.19999999995</v>
      </c>
      <c r="G107" s="39">
        <v>400000</v>
      </c>
      <c r="H107" s="39">
        <v>0</v>
      </c>
      <c r="I107" s="39">
        <v>0</v>
      </c>
      <c r="J107" s="39">
        <v>0</v>
      </c>
      <c r="K107" s="42" t="s">
        <v>2</v>
      </c>
      <c r="L107" s="40" t="s">
        <v>124</v>
      </c>
      <c r="M107" s="42" t="s">
        <v>124</v>
      </c>
      <c r="N107" s="42" t="s">
        <v>124</v>
      </c>
      <c r="O107" s="42" t="s">
        <v>124</v>
      </c>
      <c r="P107" s="46" t="s">
        <v>124</v>
      </c>
      <c r="Q107" s="46" t="s">
        <v>124</v>
      </c>
      <c r="R107" s="60" t="s">
        <v>124</v>
      </c>
      <c r="S107" s="61" t="s">
        <v>124</v>
      </c>
      <c r="T107" s="61" t="s">
        <v>124</v>
      </c>
      <c r="U107" s="61" t="s">
        <v>124</v>
      </c>
      <c r="V107" s="61" t="s">
        <v>124</v>
      </c>
      <c r="W107" s="62" t="s">
        <v>124</v>
      </c>
    </row>
    <row r="108" spans="1:23" x14ac:dyDescent="0.2">
      <c r="A108" s="34" t="s">
        <v>186</v>
      </c>
      <c r="B108" s="35" t="s">
        <v>205</v>
      </c>
      <c r="C108" s="36" t="s">
        <v>936</v>
      </c>
      <c r="D108" s="37" t="s">
        <v>204</v>
      </c>
      <c r="E108" s="38" t="s">
        <v>724</v>
      </c>
      <c r="F108" s="39">
        <v>238793.2</v>
      </c>
      <c r="G108" s="39">
        <v>0</v>
      </c>
      <c r="H108" s="39">
        <v>0</v>
      </c>
      <c r="I108" s="39">
        <v>0</v>
      </c>
      <c r="J108" s="39">
        <v>0</v>
      </c>
      <c r="K108" s="42" t="s">
        <v>2</v>
      </c>
      <c r="L108" s="40" t="s">
        <v>124</v>
      </c>
      <c r="M108" s="42" t="s">
        <v>124</v>
      </c>
      <c r="N108" s="42" t="s">
        <v>124</v>
      </c>
      <c r="O108" s="42" t="s">
        <v>124</v>
      </c>
      <c r="P108" s="46" t="s">
        <v>124</v>
      </c>
      <c r="Q108" s="46" t="s">
        <v>124</v>
      </c>
      <c r="R108" s="60" t="s">
        <v>124</v>
      </c>
      <c r="S108" s="61" t="s">
        <v>124</v>
      </c>
      <c r="T108" s="61" t="s">
        <v>124</v>
      </c>
      <c r="U108" s="61" t="s">
        <v>124</v>
      </c>
      <c r="V108" s="61" t="s">
        <v>124</v>
      </c>
      <c r="W108" s="62" t="s">
        <v>124</v>
      </c>
    </row>
    <row r="109" spans="1:23" x14ac:dyDescent="0.2">
      <c r="A109" s="34" t="s">
        <v>186</v>
      </c>
      <c r="B109" s="35" t="s">
        <v>206</v>
      </c>
      <c r="C109" s="36" t="s">
        <v>207</v>
      </c>
      <c r="D109" s="37" t="s">
        <v>189</v>
      </c>
      <c r="E109" s="38" t="s">
        <v>885</v>
      </c>
      <c r="F109" s="39">
        <v>180000</v>
      </c>
      <c r="G109" s="39">
        <v>160000</v>
      </c>
      <c r="H109" s="39">
        <v>8062</v>
      </c>
      <c r="I109" s="39">
        <v>8062</v>
      </c>
      <c r="J109" s="39">
        <v>8062</v>
      </c>
      <c r="K109" s="42" t="s">
        <v>2</v>
      </c>
      <c r="L109" s="40" t="s">
        <v>124</v>
      </c>
      <c r="M109" s="42" t="s">
        <v>124</v>
      </c>
      <c r="N109" s="42" t="s">
        <v>124</v>
      </c>
      <c r="O109" s="42" t="s">
        <v>124</v>
      </c>
      <c r="P109" s="46" t="s">
        <v>124</v>
      </c>
      <c r="Q109" s="46" t="s">
        <v>124</v>
      </c>
      <c r="R109" s="60" t="s">
        <v>124</v>
      </c>
      <c r="S109" s="61" t="s">
        <v>124</v>
      </c>
      <c r="T109" s="61" t="s">
        <v>124</v>
      </c>
      <c r="U109" s="61" t="s">
        <v>124</v>
      </c>
      <c r="V109" s="61" t="s">
        <v>124</v>
      </c>
      <c r="W109" s="62" t="s">
        <v>124</v>
      </c>
    </row>
    <row r="110" spans="1:23" x14ac:dyDescent="0.2">
      <c r="A110" s="34" t="s">
        <v>186</v>
      </c>
      <c r="B110" s="35" t="s">
        <v>208</v>
      </c>
      <c r="C110" s="36" t="s">
        <v>569</v>
      </c>
      <c r="D110" s="37" t="s">
        <v>189</v>
      </c>
      <c r="E110" s="38" t="s">
        <v>885</v>
      </c>
      <c r="F110" s="39">
        <v>297000</v>
      </c>
      <c r="G110" s="39">
        <v>389192</v>
      </c>
      <c r="H110" s="39">
        <v>0</v>
      </c>
      <c r="I110" s="39">
        <v>0</v>
      </c>
      <c r="J110" s="39">
        <v>0</v>
      </c>
      <c r="K110" s="42" t="s">
        <v>2</v>
      </c>
      <c r="L110" s="40" t="s">
        <v>124</v>
      </c>
      <c r="M110" s="42" t="s">
        <v>124</v>
      </c>
      <c r="N110" s="42" t="s">
        <v>124</v>
      </c>
      <c r="O110" s="42" t="s">
        <v>124</v>
      </c>
      <c r="P110" s="46" t="s">
        <v>124</v>
      </c>
      <c r="Q110" s="46" t="s">
        <v>124</v>
      </c>
      <c r="R110" s="60" t="s">
        <v>124</v>
      </c>
      <c r="S110" s="61" t="s">
        <v>124</v>
      </c>
      <c r="T110" s="61" t="s">
        <v>124</v>
      </c>
      <c r="U110" s="61" t="s">
        <v>124</v>
      </c>
      <c r="V110" s="61" t="s">
        <v>124</v>
      </c>
      <c r="W110" s="62" t="s">
        <v>124</v>
      </c>
    </row>
    <row r="111" spans="1:23" x14ac:dyDescent="0.2">
      <c r="A111" s="34" t="s">
        <v>186</v>
      </c>
      <c r="B111" s="35" t="s">
        <v>18</v>
      </c>
      <c r="C111" s="36" t="s">
        <v>570</v>
      </c>
      <c r="D111" s="37" t="s">
        <v>216</v>
      </c>
      <c r="E111" s="38" t="s">
        <v>328</v>
      </c>
      <c r="F111" s="39">
        <v>500000</v>
      </c>
      <c r="G111" s="39">
        <v>100000</v>
      </c>
      <c r="H111" s="39">
        <v>9256.7999999999993</v>
      </c>
      <c r="I111" s="39">
        <v>9256.7999999999993</v>
      </c>
      <c r="J111" s="39">
        <v>9256.7999999999993</v>
      </c>
      <c r="K111" s="35" t="s">
        <v>2</v>
      </c>
      <c r="L111" s="40" t="s">
        <v>124</v>
      </c>
      <c r="M111" s="60" t="s">
        <v>124</v>
      </c>
      <c r="N111" s="60" t="s">
        <v>124</v>
      </c>
      <c r="O111" s="60" t="s">
        <v>124</v>
      </c>
      <c r="P111" s="60" t="s">
        <v>124</v>
      </c>
      <c r="Q111" s="60" t="s">
        <v>124</v>
      </c>
      <c r="R111" s="60" t="s">
        <v>124</v>
      </c>
      <c r="S111" s="61" t="s">
        <v>124</v>
      </c>
      <c r="T111" s="61" t="s">
        <v>124</v>
      </c>
      <c r="U111" s="61" t="s">
        <v>124</v>
      </c>
      <c r="V111" s="61" t="s">
        <v>124</v>
      </c>
      <c r="W111" s="62" t="s">
        <v>124</v>
      </c>
    </row>
    <row r="112" spans="1:23" x14ac:dyDescent="0.2">
      <c r="A112" s="34" t="s">
        <v>186</v>
      </c>
      <c r="B112" s="35" t="s">
        <v>19</v>
      </c>
      <c r="C112" s="36" t="s">
        <v>571</v>
      </c>
      <c r="D112" s="37" t="s">
        <v>132</v>
      </c>
      <c r="E112" s="38" t="s">
        <v>937</v>
      </c>
      <c r="F112" s="39">
        <v>630000</v>
      </c>
      <c r="G112" s="39">
        <v>366974.7</v>
      </c>
      <c r="H112" s="39">
        <v>0</v>
      </c>
      <c r="I112" s="39">
        <v>0</v>
      </c>
      <c r="J112" s="39">
        <v>0</v>
      </c>
      <c r="K112" s="35" t="s">
        <v>2</v>
      </c>
      <c r="L112" s="40" t="s">
        <v>124</v>
      </c>
      <c r="M112" s="60" t="s">
        <v>124</v>
      </c>
      <c r="N112" s="60" t="s">
        <v>124</v>
      </c>
      <c r="O112" s="60" t="s">
        <v>124</v>
      </c>
      <c r="P112" s="60" t="s">
        <v>124</v>
      </c>
      <c r="Q112" s="60" t="s">
        <v>124</v>
      </c>
      <c r="R112" s="60" t="s">
        <v>124</v>
      </c>
      <c r="S112" s="61" t="s">
        <v>124</v>
      </c>
      <c r="T112" s="61" t="s">
        <v>124</v>
      </c>
      <c r="U112" s="61" t="s">
        <v>124</v>
      </c>
      <c r="V112" s="61" t="s">
        <v>124</v>
      </c>
      <c r="W112" s="62" t="s">
        <v>124</v>
      </c>
    </row>
    <row r="113" spans="1:23" x14ac:dyDescent="0.2">
      <c r="A113" s="34" t="s">
        <v>186</v>
      </c>
      <c r="B113" s="35" t="s">
        <v>20</v>
      </c>
      <c r="C113" s="36" t="s">
        <v>572</v>
      </c>
      <c r="D113" s="37" t="s">
        <v>209</v>
      </c>
      <c r="E113" s="38" t="s">
        <v>937</v>
      </c>
      <c r="F113" s="39">
        <v>300000</v>
      </c>
      <c r="G113" s="39">
        <v>25000</v>
      </c>
      <c r="H113" s="39">
        <v>0</v>
      </c>
      <c r="I113" s="39">
        <v>0</v>
      </c>
      <c r="J113" s="39">
        <v>0</v>
      </c>
      <c r="K113" s="35" t="s">
        <v>2</v>
      </c>
      <c r="L113" s="40" t="s">
        <v>124</v>
      </c>
      <c r="M113" s="60" t="s">
        <v>124</v>
      </c>
      <c r="N113" s="60" t="s">
        <v>124</v>
      </c>
      <c r="O113" s="60" t="s">
        <v>124</v>
      </c>
      <c r="P113" s="60" t="s">
        <v>124</v>
      </c>
      <c r="Q113" s="60" t="s">
        <v>124</v>
      </c>
      <c r="R113" s="60" t="s">
        <v>124</v>
      </c>
      <c r="S113" s="61" t="s">
        <v>124</v>
      </c>
      <c r="T113" s="61" t="s">
        <v>124</v>
      </c>
      <c r="U113" s="61" t="s">
        <v>124</v>
      </c>
      <c r="V113" s="61" t="s">
        <v>124</v>
      </c>
      <c r="W113" s="62" t="s">
        <v>124</v>
      </c>
    </row>
    <row r="114" spans="1:23" x14ac:dyDescent="0.2">
      <c r="A114" s="34" t="s">
        <v>186</v>
      </c>
      <c r="B114" s="35" t="s">
        <v>21</v>
      </c>
      <c r="C114" s="36" t="s">
        <v>573</v>
      </c>
      <c r="D114" s="37" t="s">
        <v>209</v>
      </c>
      <c r="E114" s="38" t="s">
        <v>938</v>
      </c>
      <c r="F114" s="39">
        <v>397000</v>
      </c>
      <c r="G114" s="39">
        <v>447000</v>
      </c>
      <c r="H114" s="39">
        <v>0</v>
      </c>
      <c r="I114" s="39">
        <v>0</v>
      </c>
      <c r="J114" s="39">
        <v>0</v>
      </c>
      <c r="K114" s="35" t="s">
        <v>2</v>
      </c>
      <c r="L114" s="40" t="s">
        <v>124</v>
      </c>
      <c r="M114" s="60" t="s">
        <v>124</v>
      </c>
      <c r="N114" s="60" t="s">
        <v>124</v>
      </c>
      <c r="O114" s="60" t="s">
        <v>124</v>
      </c>
      <c r="P114" s="60" t="s">
        <v>124</v>
      </c>
      <c r="Q114" s="60" t="s">
        <v>124</v>
      </c>
      <c r="R114" s="60" t="s">
        <v>124</v>
      </c>
      <c r="S114" s="61" t="s">
        <v>124</v>
      </c>
      <c r="T114" s="61" t="s">
        <v>124</v>
      </c>
      <c r="U114" s="61" t="s">
        <v>124</v>
      </c>
      <c r="V114" s="61" t="s">
        <v>124</v>
      </c>
      <c r="W114" s="62" t="s">
        <v>124</v>
      </c>
    </row>
    <row r="115" spans="1:23" x14ac:dyDescent="0.2">
      <c r="A115" s="34" t="s">
        <v>186</v>
      </c>
      <c r="B115" s="60" t="s">
        <v>22</v>
      </c>
      <c r="C115" s="36" t="s">
        <v>23</v>
      </c>
      <c r="D115" s="37" t="s">
        <v>204</v>
      </c>
      <c r="E115" s="38" t="s">
        <v>724</v>
      </c>
      <c r="F115" s="39">
        <v>2002284.68</v>
      </c>
      <c r="G115" s="39">
        <v>1897062.2</v>
      </c>
      <c r="H115" s="67">
        <v>818296.5</v>
      </c>
      <c r="I115" s="67">
        <v>818296.5</v>
      </c>
      <c r="J115" s="67">
        <v>818296.5</v>
      </c>
      <c r="K115" s="60" t="s">
        <v>7</v>
      </c>
      <c r="L115" s="48" t="s">
        <v>730</v>
      </c>
      <c r="M115" s="48" t="s">
        <v>939</v>
      </c>
      <c r="N115" s="48" t="s">
        <v>489</v>
      </c>
      <c r="O115" s="48" t="s">
        <v>392</v>
      </c>
      <c r="P115" s="60" t="s">
        <v>123</v>
      </c>
      <c r="Q115" s="48" t="s">
        <v>490</v>
      </c>
      <c r="R115" s="48" t="s">
        <v>940</v>
      </c>
      <c r="S115" s="49" t="s">
        <v>124</v>
      </c>
      <c r="T115" s="49">
        <v>60</v>
      </c>
      <c r="U115" s="49">
        <v>9</v>
      </c>
      <c r="V115" s="49">
        <v>15</v>
      </c>
      <c r="W115" s="52" t="s">
        <v>393</v>
      </c>
    </row>
    <row r="116" spans="1:23" x14ac:dyDescent="0.2">
      <c r="A116" s="34" t="s">
        <v>186</v>
      </c>
      <c r="B116" s="60" t="s">
        <v>22</v>
      </c>
      <c r="C116" s="36" t="s">
        <v>23</v>
      </c>
      <c r="D116" s="37" t="s">
        <v>204</v>
      </c>
      <c r="E116" s="38" t="s">
        <v>724</v>
      </c>
      <c r="F116" s="39">
        <v>2002284.68</v>
      </c>
      <c r="G116" s="39">
        <v>1897062.2</v>
      </c>
      <c r="H116" s="67">
        <v>818296.5</v>
      </c>
      <c r="I116" s="67">
        <v>818296.5</v>
      </c>
      <c r="J116" s="67">
        <v>818296.5</v>
      </c>
      <c r="K116" s="60" t="s">
        <v>7</v>
      </c>
      <c r="L116" s="48" t="s">
        <v>734</v>
      </c>
      <c r="M116" s="48" t="s">
        <v>941</v>
      </c>
      <c r="N116" s="48" t="s">
        <v>491</v>
      </c>
      <c r="O116" s="48" t="s">
        <v>394</v>
      </c>
      <c r="P116" s="60" t="s">
        <v>123</v>
      </c>
      <c r="Q116" s="48" t="s">
        <v>492</v>
      </c>
      <c r="R116" s="48" t="s">
        <v>942</v>
      </c>
      <c r="S116" s="49" t="s">
        <v>124</v>
      </c>
      <c r="T116" s="49">
        <v>88.28</v>
      </c>
      <c r="U116" s="49">
        <v>866</v>
      </c>
      <c r="V116" s="49">
        <v>981</v>
      </c>
      <c r="W116" s="52" t="s">
        <v>393</v>
      </c>
    </row>
    <row r="117" spans="1:23" x14ac:dyDescent="0.2">
      <c r="A117" s="34" t="s">
        <v>186</v>
      </c>
      <c r="B117" s="60" t="s">
        <v>22</v>
      </c>
      <c r="C117" s="36" t="s">
        <v>23</v>
      </c>
      <c r="D117" s="37" t="s">
        <v>204</v>
      </c>
      <c r="E117" s="38" t="s">
        <v>724</v>
      </c>
      <c r="F117" s="39"/>
      <c r="G117" s="39"/>
      <c r="H117" s="67"/>
      <c r="I117" s="67"/>
      <c r="J117" s="67"/>
      <c r="K117" s="60" t="s">
        <v>7</v>
      </c>
      <c r="L117" s="48" t="s">
        <v>738</v>
      </c>
      <c r="M117" s="48" t="s">
        <v>574</v>
      </c>
      <c r="N117" s="48" t="s">
        <v>67</v>
      </c>
      <c r="O117" s="48" t="s">
        <v>397</v>
      </c>
      <c r="P117" s="60" t="s">
        <v>123</v>
      </c>
      <c r="Q117" s="48" t="s">
        <v>943</v>
      </c>
      <c r="R117" s="48" t="s">
        <v>944</v>
      </c>
      <c r="S117" s="49" t="s">
        <v>124</v>
      </c>
      <c r="T117" s="49">
        <v>50.46</v>
      </c>
      <c r="U117" s="49">
        <v>875</v>
      </c>
      <c r="V117" s="49">
        <v>1734</v>
      </c>
      <c r="W117" s="52" t="s">
        <v>393</v>
      </c>
    </row>
    <row r="118" spans="1:23" x14ac:dyDescent="0.2">
      <c r="A118" s="34" t="s">
        <v>186</v>
      </c>
      <c r="B118" s="60" t="s">
        <v>22</v>
      </c>
      <c r="C118" s="36" t="s">
        <v>23</v>
      </c>
      <c r="D118" s="37" t="s">
        <v>204</v>
      </c>
      <c r="E118" s="38" t="s">
        <v>724</v>
      </c>
      <c r="F118" s="39"/>
      <c r="G118" s="39"/>
      <c r="H118" s="67"/>
      <c r="I118" s="67"/>
      <c r="J118" s="67"/>
      <c r="K118" s="60" t="s">
        <v>7</v>
      </c>
      <c r="L118" s="48" t="s">
        <v>743</v>
      </c>
      <c r="M118" s="48" t="s">
        <v>945</v>
      </c>
      <c r="N118" s="48" t="s">
        <v>946</v>
      </c>
      <c r="O118" s="48" t="s">
        <v>399</v>
      </c>
      <c r="P118" s="60" t="s">
        <v>123</v>
      </c>
      <c r="Q118" s="48" t="s">
        <v>493</v>
      </c>
      <c r="R118" s="48" t="s">
        <v>947</v>
      </c>
      <c r="S118" s="49" t="s">
        <v>124</v>
      </c>
      <c r="T118" s="49">
        <v>0</v>
      </c>
      <c r="U118" s="49">
        <v>0</v>
      </c>
      <c r="V118" s="49">
        <v>7</v>
      </c>
      <c r="W118" s="52" t="s">
        <v>393</v>
      </c>
    </row>
    <row r="119" spans="1:23" x14ac:dyDescent="0.2">
      <c r="A119" s="34" t="s">
        <v>186</v>
      </c>
      <c r="B119" s="60" t="s">
        <v>22</v>
      </c>
      <c r="C119" s="36" t="s">
        <v>23</v>
      </c>
      <c r="D119" s="37" t="s">
        <v>204</v>
      </c>
      <c r="E119" s="38" t="s">
        <v>724</v>
      </c>
      <c r="F119" s="39"/>
      <c r="G119" s="39"/>
      <c r="H119" s="67"/>
      <c r="I119" s="67"/>
      <c r="J119" s="67"/>
      <c r="K119" s="60" t="s">
        <v>7</v>
      </c>
      <c r="L119" s="48" t="s">
        <v>738</v>
      </c>
      <c r="M119" s="48" t="s">
        <v>948</v>
      </c>
      <c r="N119" s="48" t="s">
        <v>494</v>
      </c>
      <c r="O119" s="48" t="s">
        <v>400</v>
      </c>
      <c r="P119" s="60" t="s">
        <v>123</v>
      </c>
      <c r="Q119" s="48" t="s">
        <v>495</v>
      </c>
      <c r="R119" s="48" t="s">
        <v>949</v>
      </c>
      <c r="S119" s="49" t="s">
        <v>124</v>
      </c>
      <c r="T119" s="49">
        <v>11.11</v>
      </c>
      <c r="U119" s="49">
        <v>3</v>
      </c>
      <c r="V119" s="49">
        <v>27</v>
      </c>
      <c r="W119" s="52" t="s">
        <v>393</v>
      </c>
    </row>
    <row r="120" spans="1:23" x14ac:dyDescent="0.2">
      <c r="A120" s="34" t="s">
        <v>186</v>
      </c>
      <c r="B120" s="60" t="s">
        <v>22</v>
      </c>
      <c r="C120" s="36" t="s">
        <v>23</v>
      </c>
      <c r="D120" s="37" t="s">
        <v>204</v>
      </c>
      <c r="E120" s="38" t="s">
        <v>724</v>
      </c>
      <c r="F120" s="39"/>
      <c r="G120" s="39"/>
      <c r="H120" s="67"/>
      <c r="I120" s="67"/>
      <c r="J120" s="67"/>
      <c r="K120" s="60" t="s">
        <v>7</v>
      </c>
      <c r="L120" s="48" t="s">
        <v>738</v>
      </c>
      <c r="M120" s="48" t="s">
        <v>948</v>
      </c>
      <c r="N120" s="48" t="s">
        <v>494</v>
      </c>
      <c r="O120" s="48" t="s">
        <v>402</v>
      </c>
      <c r="P120" s="60" t="s">
        <v>123</v>
      </c>
      <c r="Q120" s="48" t="s">
        <v>950</v>
      </c>
      <c r="R120" s="48" t="s">
        <v>949</v>
      </c>
      <c r="S120" s="49" t="s">
        <v>124</v>
      </c>
      <c r="T120" s="49">
        <v>12.2</v>
      </c>
      <c r="U120" s="49">
        <v>5</v>
      </c>
      <c r="V120" s="49">
        <v>41</v>
      </c>
      <c r="W120" s="52" t="s">
        <v>393</v>
      </c>
    </row>
    <row r="121" spans="1:23" x14ac:dyDescent="0.2">
      <c r="A121" s="34" t="s">
        <v>186</v>
      </c>
      <c r="B121" s="60" t="s">
        <v>22</v>
      </c>
      <c r="C121" s="36" t="s">
        <v>23</v>
      </c>
      <c r="D121" s="37" t="s">
        <v>204</v>
      </c>
      <c r="E121" s="38" t="s">
        <v>724</v>
      </c>
      <c r="F121" s="39"/>
      <c r="G121" s="39"/>
      <c r="H121" s="67"/>
      <c r="I121" s="67"/>
      <c r="J121" s="67"/>
      <c r="K121" s="60" t="s">
        <v>7</v>
      </c>
      <c r="L121" s="48" t="s">
        <v>743</v>
      </c>
      <c r="M121" s="48" t="s">
        <v>951</v>
      </c>
      <c r="N121" s="48" t="s">
        <v>496</v>
      </c>
      <c r="O121" s="48" t="s">
        <v>403</v>
      </c>
      <c r="P121" s="60" t="s">
        <v>123</v>
      </c>
      <c r="Q121" s="48" t="s">
        <v>497</v>
      </c>
      <c r="R121" s="48" t="s">
        <v>952</v>
      </c>
      <c r="S121" s="49" t="s">
        <v>124</v>
      </c>
      <c r="T121" s="49">
        <v>41.67</v>
      </c>
      <c r="U121" s="49">
        <v>5</v>
      </c>
      <c r="V121" s="49">
        <v>12</v>
      </c>
      <c r="W121" s="52" t="s">
        <v>393</v>
      </c>
    </row>
    <row r="122" spans="1:23" x14ac:dyDescent="0.2">
      <c r="A122" s="34" t="s">
        <v>186</v>
      </c>
      <c r="B122" s="60" t="s">
        <v>22</v>
      </c>
      <c r="C122" s="36" t="s">
        <v>23</v>
      </c>
      <c r="D122" s="37" t="s">
        <v>204</v>
      </c>
      <c r="E122" s="38" t="s">
        <v>724</v>
      </c>
      <c r="F122" s="39"/>
      <c r="G122" s="39"/>
      <c r="H122" s="67"/>
      <c r="I122" s="67"/>
      <c r="J122" s="67"/>
      <c r="K122" s="60" t="s">
        <v>7</v>
      </c>
      <c r="L122" s="48" t="s">
        <v>743</v>
      </c>
      <c r="M122" s="48" t="s">
        <v>498</v>
      </c>
      <c r="N122" s="48" t="s">
        <v>953</v>
      </c>
      <c r="O122" s="48" t="s">
        <v>414</v>
      </c>
      <c r="P122" s="60" t="s">
        <v>123</v>
      </c>
      <c r="Q122" s="48" t="s">
        <v>499</v>
      </c>
      <c r="R122" s="48" t="s">
        <v>954</v>
      </c>
      <c r="S122" s="49" t="s">
        <v>124</v>
      </c>
      <c r="T122" s="49">
        <v>100</v>
      </c>
      <c r="U122" s="49">
        <v>2</v>
      </c>
      <c r="V122" s="49">
        <v>2</v>
      </c>
      <c r="W122" s="52" t="s">
        <v>393</v>
      </c>
    </row>
    <row r="123" spans="1:23" x14ac:dyDescent="0.2">
      <c r="A123" s="34" t="s">
        <v>186</v>
      </c>
      <c r="B123" s="60" t="s">
        <v>24</v>
      </c>
      <c r="C123" s="36" t="s">
        <v>575</v>
      </c>
      <c r="D123" s="37" t="s">
        <v>210</v>
      </c>
      <c r="E123" s="38" t="s">
        <v>211</v>
      </c>
      <c r="F123" s="39">
        <v>1206373.82</v>
      </c>
      <c r="G123" s="39">
        <v>1081818.25</v>
      </c>
      <c r="H123" s="67">
        <v>474247.51</v>
      </c>
      <c r="I123" s="67">
        <v>474247.51</v>
      </c>
      <c r="J123" s="67">
        <v>474247.51</v>
      </c>
      <c r="K123" s="60" t="s">
        <v>7</v>
      </c>
      <c r="L123" s="48" t="s">
        <v>60</v>
      </c>
      <c r="M123" s="48" t="s">
        <v>955</v>
      </c>
      <c r="N123" s="48" t="s">
        <v>956</v>
      </c>
      <c r="O123" s="48" t="s">
        <v>392</v>
      </c>
      <c r="P123" s="60" t="s">
        <v>576</v>
      </c>
      <c r="Q123" s="48" t="s">
        <v>957</v>
      </c>
      <c r="R123" s="48">
        <v>0.3</v>
      </c>
      <c r="S123" s="49" t="s">
        <v>124</v>
      </c>
      <c r="T123" s="49">
        <v>7.68</v>
      </c>
      <c r="U123" s="49">
        <v>6318</v>
      </c>
      <c r="V123" s="49">
        <v>82216</v>
      </c>
      <c r="W123" s="52" t="s">
        <v>393</v>
      </c>
    </row>
    <row r="124" spans="1:23" x14ac:dyDescent="0.2">
      <c r="A124" s="34" t="s">
        <v>186</v>
      </c>
      <c r="B124" s="60" t="s">
        <v>24</v>
      </c>
      <c r="C124" s="36" t="s">
        <v>575</v>
      </c>
      <c r="D124" s="37" t="s">
        <v>210</v>
      </c>
      <c r="E124" s="38" t="s">
        <v>211</v>
      </c>
      <c r="F124" s="39">
        <v>1206373.82</v>
      </c>
      <c r="G124" s="39">
        <v>1081818.25</v>
      </c>
      <c r="H124" s="67">
        <v>474247.51</v>
      </c>
      <c r="I124" s="67">
        <v>474247.51</v>
      </c>
      <c r="J124" s="67">
        <v>474247.51</v>
      </c>
      <c r="K124" s="60" t="s">
        <v>7</v>
      </c>
      <c r="L124" s="48" t="s">
        <v>62</v>
      </c>
      <c r="M124" s="48" t="s">
        <v>958</v>
      </c>
      <c r="N124" s="48" t="s">
        <v>959</v>
      </c>
      <c r="O124" s="48" t="s">
        <v>394</v>
      </c>
      <c r="P124" s="60" t="s">
        <v>576</v>
      </c>
      <c r="Q124" s="48" t="s">
        <v>960</v>
      </c>
      <c r="R124" s="48">
        <v>0.9</v>
      </c>
      <c r="S124" s="49" t="s">
        <v>124</v>
      </c>
      <c r="T124" s="49">
        <v>49.47</v>
      </c>
      <c r="U124" s="49">
        <v>47</v>
      </c>
      <c r="V124" s="49">
        <v>95</v>
      </c>
      <c r="W124" s="52" t="s">
        <v>393</v>
      </c>
    </row>
    <row r="125" spans="1:23" x14ac:dyDescent="0.2">
      <c r="A125" s="34" t="s">
        <v>186</v>
      </c>
      <c r="B125" s="60" t="s">
        <v>24</v>
      </c>
      <c r="C125" s="36" t="s">
        <v>575</v>
      </c>
      <c r="D125" s="37" t="s">
        <v>210</v>
      </c>
      <c r="E125" s="38" t="s">
        <v>211</v>
      </c>
      <c r="F125" s="39"/>
      <c r="G125" s="39"/>
      <c r="H125" s="67"/>
      <c r="I125" s="67"/>
      <c r="J125" s="67"/>
      <c r="K125" s="60" t="s">
        <v>7</v>
      </c>
      <c r="L125" s="48" t="s">
        <v>505</v>
      </c>
      <c r="M125" s="48" t="s">
        <v>577</v>
      </c>
      <c r="N125" s="48" t="s">
        <v>578</v>
      </c>
      <c r="O125" s="48" t="s">
        <v>397</v>
      </c>
      <c r="P125" s="60" t="s">
        <v>576</v>
      </c>
      <c r="Q125" s="48" t="s">
        <v>961</v>
      </c>
      <c r="R125" s="48">
        <v>0.8</v>
      </c>
      <c r="S125" s="49" t="s">
        <v>124</v>
      </c>
      <c r="T125" s="49">
        <v>0</v>
      </c>
      <c r="U125" s="49">
        <v>0</v>
      </c>
      <c r="V125" s="49">
        <v>10</v>
      </c>
      <c r="W125" s="52" t="s">
        <v>393</v>
      </c>
    </row>
    <row r="126" spans="1:23" x14ac:dyDescent="0.2">
      <c r="A126" s="34" t="s">
        <v>186</v>
      </c>
      <c r="B126" s="60" t="s">
        <v>24</v>
      </c>
      <c r="C126" s="36" t="s">
        <v>575</v>
      </c>
      <c r="D126" s="37" t="s">
        <v>210</v>
      </c>
      <c r="E126" s="38" t="s">
        <v>211</v>
      </c>
      <c r="F126" s="39"/>
      <c r="G126" s="39"/>
      <c r="H126" s="67"/>
      <c r="I126" s="67"/>
      <c r="J126" s="67"/>
      <c r="K126" s="60" t="s">
        <v>7</v>
      </c>
      <c r="L126" s="48" t="s">
        <v>506</v>
      </c>
      <c r="M126" s="48" t="s">
        <v>212</v>
      </c>
      <c r="N126" s="48" t="s">
        <v>68</v>
      </c>
      <c r="O126" s="48" t="s">
        <v>399</v>
      </c>
      <c r="P126" s="60" t="s">
        <v>576</v>
      </c>
      <c r="Q126" s="48" t="s">
        <v>962</v>
      </c>
      <c r="R126" s="48">
        <v>0.3</v>
      </c>
      <c r="S126" s="49" t="s">
        <v>124</v>
      </c>
      <c r="T126" s="49">
        <v>5</v>
      </c>
      <c r="U126" s="49">
        <v>5</v>
      </c>
      <c r="V126" s="49">
        <v>100</v>
      </c>
      <c r="W126" s="52" t="s">
        <v>393</v>
      </c>
    </row>
    <row r="127" spans="1:23" x14ac:dyDescent="0.2">
      <c r="A127" s="34" t="s">
        <v>186</v>
      </c>
      <c r="B127" s="60" t="s">
        <v>24</v>
      </c>
      <c r="C127" s="36" t="s">
        <v>575</v>
      </c>
      <c r="D127" s="37" t="s">
        <v>210</v>
      </c>
      <c r="E127" s="38" t="s">
        <v>211</v>
      </c>
      <c r="F127" s="39"/>
      <c r="G127" s="39"/>
      <c r="H127" s="67"/>
      <c r="I127" s="67"/>
      <c r="J127" s="67"/>
      <c r="K127" s="60" t="s">
        <v>7</v>
      </c>
      <c r="L127" s="48" t="s">
        <v>506</v>
      </c>
      <c r="M127" s="48" t="s">
        <v>213</v>
      </c>
      <c r="N127" s="48" t="s">
        <v>69</v>
      </c>
      <c r="O127" s="48" t="s">
        <v>400</v>
      </c>
      <c r="P127" s="60" t="s">
        <v>576</v>
      </c>
      <c r="Q127" s="48" t="s">
        <v>963</v>
      </c>
      <c r="R127" s="48">
        <v>0.15</v>
      </c>
      <c r="S127" s="49" t="s">
        <v>124</v>
      </c>
      <c r="T127" s="49">
        <v>0</v>
      </c>
      <c r="U127" s="49">
        <v>0</v>
      </c>
      <c r="V127" s="49">
        <v>30</v>
      </c>
      <c r="W127" s="52" t="s">
        <v>393</v>
      </c>
    </row>
    <row r="128" spans="1:23" x14ac:dyDescent="0.2">
      <c r="A128" s="34" t="s">
        <v>186</v>
      </c>
      <c r="B128" s="60" t="s">
        <v>24</v>
      </c>
      <c r="C128" s="36" t="s">
        <v>575</v>
      </c>
      <c r="D128" s="37" t="s">
        <v>210</v>
      </c>
      <c r="E128" s="38" t="s">
        <v>211</v>
      </c>
      <c r="F128" s="39"/>
      <c r="G128" s="39"/>
      <c r="H128" s="67"/>
      <c r="I128" s="67"/>
      <c r="J128" s="67"/>
      <c r="K128" s="60" t="s">
        <v>7</v>
      </c>
      <c r="L128" s="48" t="s">
        <v>506</v>
      </c>
      <c r="M128" s="48" t="s">
        <v>964</v>
      </c>
      <c r="N128" s="48" t="s">
        <v>965</v>
      </c>
      <c r="O128" s="48" t="s">
        <v>401</v>
      </c>
      <c r="P128" s="60" t="s">
        <v>966</v>
      </c>
      <c r="Q128" s="48" t="s">
        <v>967</v>
      </c>
      <c r="R128" s="48">
        <v>0.1</v>
      </c>
      <c r="S128" s="49" t="s">
        <v>124</v>
      </c>
      <c r="T128" s="49">
        <v>-33.33</v>
      </c>
      <c r="U128" s="49">
        <v>2</v>
      </c>
      <c r="V128" s="49">
        <v>3</v>
      </c>
      <c r="W128" s="52" t="s">
        <v>396</v>
      </c>
    </row>
    <row r="129" spans="1:23" x14ac:dyDescent="0.2">
      <c r="A129" s="34" t="s">
        <v>186</v>
      </c>
      <c r="B129" s="60" t="s">
        <v>24</v>
      </c>
      <c r="C129" s="36" t="s">
        <v>575</v>
      </c>
      <c r="D129" s="37" t="s">
        <v>210</v>
      </c>
      <c r="E129" s="38" t="s">
        <v>211</v>
      </c>
      <c r="F129" s="39"/>
      <c r="G129" s="39"/>
      <c r="H129" s="67"/>
      <c r="I129" s="67"/>
      <c r="J129" s="67"/>
      <c r="K129" s="60" t="s">
        <v>7</v>
      </c>
      <c r="L129" s="48" t="s">
        <v>506</v>
      </c>
      <c r="M129" s="48" t="s">
        <v>968</v>
      </c>
      <c r="N129" s="48" t="s">
        <v>969</v>
      </c>
      <c r="O129" s="48" t="s">
        <v>484</v>
      </c>
      <c r="P129" s="60" t="s">
        <v>126</v>
      </c>
      <c r="Q129" s="48" t="s">
        <v>970</v>
      </c>
      <c r="R129" s="48">
        <v>1</v>
      </c>
      <c r="S129" s="49" t="s">
        <v>124</v>
      </c>
      <c r="T129" s="49">
        <v>0</v>
      </c>
      <c r="U129" s="49">
        <v>0</v>
      </c>
      <c r="V129" s="49">
        <v>0</v>
      </c>
      <c r="W129" s="52" t="s">
        <v>398</v>
      </c>
    </row>
    <row r="130" spans="1:23" x14ac:dyDescent="0.2">
      <c r="A130" s="34" t="s">
        <v>186</v>
      </c>
      <c r="B130" s="60" t="s">
        <v>24</v>
      </c>
      <c r="C130" s="36" t="s">
        <v>575</v>
      </c>
      <c r="D130" s="37" t="s">
        <v>210</v>
      </c>
      <c r="E130" s="38" t="s">
        <v>211</v>
      </c>
      <c r="F130" s="39"/>
      <c r="G130" s="39"/>
      <c r="H130" s="67"/>
      <c r="I130" s="67"/>
      <c r="J130" s="67"/>
      <c r="K130" s="60" t="s">
        <v>7</v>
      </c>
      <c r="L130" s="48" t="s">
        <v>505</v>
      </c>
      <c r="M130" s="48" t="s">
        <v>971</v>
      </c>
      <c r="N130" s="48" t="s">
        <v>972</v>
      </c>
      <c r="O130" s="48" t="s">
        <v>402</v>
      </c>
      <c r="P130" s="60" t="s">
        <v>966</v>
      </c>
      <c r="Q130" s="48" t="s">
        <v>973</v>
      </c>
      <c r="R130" s="48">
        <v>0.2</v>
      </c>
      <c r="S130" s="49" t="s">
        <v>124</v>
      </c>
      <c r="T130" s="49">
        <v>56.67</v>
      </c>
      <c r="U130" s="49">
        <v>47</v>
      </c>
      <c r="V130" s="49">
        <v>30</v>
      </c>
      <c r="W130" s="52" t="s">
        <v>396</v>
      </c>
    </row>
    <row r="131" spans="1:23" x14ac:dyDescent="0.2">
      <c r="A131" s="34" t="s">
        <v>186</v>
      </c>
      <c r="B131" s="60" t="s">
        <v>24</v>
      </c>
      <c r="C131" s="36" t="s">
        <v>575</v>
      </c>
      <c r="D131" s="37" t="s">
        <v>210</v>
      </c>
      <c r="E131" s="38" t="s">
        <v>211</v>
      </c>
      <c r="F131" s="39"/>
      <c r="G131" s="39"/>
      <c r="H131" s="67"/>
      <c r="I131" s="67"/>
      <c r="J131" s="67"/>
      <c r="K131" s="60" t="s">
        <v>7</v>
      </c>
      <c r="L131" s="48" t="s">
        <v>506</v>
      </c>
      <c r="M131" s="48" t="s">
        <v>974</v>
      </c>
      <c r="N131" s="48" t="s">
        <v>975</v>
      </c>
      <c r="O131" s="48" t="s">
        <v>403</v>
      </c>
      <c r="P131" s="60" t="s">
        <v>576</v>
      </c>
      <c r="Q131" s="48" t="s">
        <v>976</v>
      </c>
      <c r="R131" s="48">
        <v>0.8</v>
      </c>
      <c r="S131" s="49" t="s">
        <v>124</v>
      </c>
      <c r="T131" s="49">
        <v>0</v>
      </c>
      <c r="U131" s="49">
        <v>0</v>
      </c>
      <c r="V131" s="49">
        <v>0</v>
      </c>
      <c r="W131" s="52" t="s">
        <v>393</v>
      </c>
    </row>
    <row r="132" spans="1:23" x14ac:dyDescent="0.2">
      <c r="A132" s="34" t="s">
        <v>186</v>
      </c>
      <c r="B132" s="60" t="s">
        <v>24</v>
      </c>
      <c r="C132" s="36" t="s">
        <v>575</v>
      </c>
      <c r="D132" s="37" t="s">
        <v>210</v>
      </c>
      <c r="E132" s="38" t="s">
        <v>211</v>
      </c>
      <c r="F132" s="39"/>
      <c r="G132" s="39"/>
      <c r="H132" s="67"/>
      <c r="I132" s="67"/>
      <c r="J132" s="67"/>
      <c r="K132" s="60" t="s">
        <v>7</v>
      </c>
      <c r="L132" s="48" t="s">
        <v>505</v>
      </c>
      <c r="M132" s="48" t="s">
        <v>977</v>
      </c>
      <c r="N132" s="48" t="s">
        <v>978</v>
      </c>
      <c r="O132" s="48" t="s">
        <v>404</v>
      </c>
      <c r="P132" s="60" t="s">
        <v>576</v>
      </c>
      <c r="Q132" s="48" t="s">
        <v>979</v>
      </c>
      <c r="R132" s="48">
        <v>0.3</v>
      </c>
      <c r="S132" s="49" t="s">
        <v>124</v>
      </c>
      <c r="T132" s="49">
        <v>4.5999999999999996</v>
      </c>
      <c r="U132" s="49">
        <v>4</v>
      </c>
      <c r="V132" s="49">
        <v>87</v>
      </c>
      <c r="W132" s="52" t="s">
        <v>393</v>
      </c>
    </row>
    <row r="133" spans="1:23" x14ac:dyDescent="0.2">
      <c r="A133" s="34" t="s">
        <v>186</v>
      </c>
      <c r="B133" s="60" t="s">
        <v>24</v>
      </c>
      <c r="C133" s="36" t="s">
        <v>575</v>
      </c>
      <c r="D133" s="37" t="s">
        <v>210</v>
      </c>
      <c r="E133" s="38" t="s">
        <v>211</v>
      </c>
      <c r="F133" s="39"/>
      <c r="G133" s="39"/>
      <c r="H133" s="67"/>
      <c r="I133" s="67"/>
      <c r="J133" s="67"/>
      <c r="K133" s="60" t="s">
        <v>7</v>
      </c>
      <c r="L133" s="48" t="s">
        <v>506</v>
      </c>
      <c r="M133" s="48" t="s">
        <v>980</v>
      </c>
      <c r="N133" s="48" t="s">
        <v>579</v>
      </c>
      <c r="O133" s="48" t="s">
        <v>405</v>
      </c>
      <c r="P133" s="60" t="s">
        <v>126</v>
      </c>
      <c r="Q133" s="48" t="s">
        <v>981</v>
      </c>
      <c r="R133" s="48">
        <v>1</v>
      </c>
      <c r="S133" s="49" t="s">
        <v>124</v>
      </c>
      <c r="T133" s="49">
        <v>0</v>
      </c>
      <c r="U133" s="49">
        <v>0</v>
      </c>
      <c r="V133" s="49">
        <v>0</v>
      </c>
      <c r="W133" s="52" t="s">
        <v>398</v>
      </c>
    </row>
    <row r="134" spans="1:23" x14ac:dyDescent="0.2">
      <c r="A134" s="34" t="s">
        <v>186</v>
      </c>
      <c r="B134" s="60" t="s">
        <v>24</v>
      </c>
      <c r="C134" s="36" t="s">
        <v>575</v>
      </c>
      <c r="D134" s="37" t="s">
        <v>210</v>
      </c>
      <c r="E134" s="38" t="s">
        <v>211</v>
      </c>
      <c r="F134" s="39"/>
      <c r="G134" s="39"/>
      <c r="H134" s="67"/>
      <c r="I134" s="67"/>
      <c r="J134" s="67"/>
      <c r="K134" s="60" t="s">
        <v>7</v>
      </c>
      <c r="L134" s="48" t="s">
        <v>506</v>
      </c>
      <c r="M134" s="48" t="s">
        <v>982</v>
      </c>
      <c r="N134" s="48" t="s">
        <v>983</v>
      </c>
      <c r="O134" s="48" t="s">
        <v>411</v>
      </c>
      <c r="P134" s="60" t="s">
        <v>984</v>
      </c>
      <c r="Q134" s="48" t="s">
        <v>985</v>
      </c>
      <c r="R134" s="48">
        <v>0.3</v>
      </c>
      <c r="S134" s="49" t="s">
        <v>124</v>
      </c>
      <c r="T134" s="49">
        <v>5.36</v>
      </c>
      <c r="U134" s="49">
        <v>3</v>
      </c>
      <c r="V134" s="49">
        <v>56</v>
      </c>
      <c r="W134" s="52" t="s">
        <v>393</v>
      </c>
    </row>
    <row r="135" spans="1:23" x14ac:dyDescent="0.2">
      <c r="A135" s="34" t="s">
        <v>186</v>
      </c>
      <c r="B135" s="60" t="s">
        <v>25</v>
      </c>
      <c r="C135" s="36" t="s">
        <v>580</v>
      </c>
      <c r="D135" s="37" t="s">
        <v>145</v>
      </c>
      <c r="E135" s="38" t="s">
        <v>214</v>
      </c>
      <c r="F135" s="39">
        <v>689660.24</v>
      </c>
      <c r="G135" s="39">
        <v>491426.35</v>
      </c>
      <c r="H135" s="67">
        <v>173870.22999999998</v>
      </c>
      <c r="I135" s="67">
        <v>173870.22999999998</v>
      </c>
      <c r="J135" s="67">
        <v>173870.22999999998</v>
      </c>
      <c r="K135" s="60" t="s">
        <v>7</v>
      </c>
      <c r="L135" s="48" t="s">
        <v>730</v>
      </c>
      <c r="M135" s="48" t="s">
        <v>986</v>
      </c>
      <c r="N135" s="48" t="s">
        <v>987</v>
      </c>
      <c r="O135" s="48" t="s">
        <v>392</v>
      </c>
      <c r="P135" s="60" t="s">
        <v>125</v>
      </c>
      <c r="Q135" s="48" t="s">
        <v>988</v>
      </c>
      <c r="R135" s="48" t="s">
        <v>989</v>
      </c>
      <c r="S135" s="49" t="s">
        <v>124</v>
      </c>
      <c r="T135" s="49">
        <v>-52.38</v>
      </c>
      <c r="U135" s="49">
        <v>10</v>
      </c>
      <c r="V135" s="49">
        <v>21</v>
      </c>
      <c r="W135" s="52" t="s">
        <v>396</v>
      </c>
    </row>
    <row r="136" spans="1:23" x14ac:dyDescent="0.2">
      <c r="A136" s="34" t="s">
        <v>186</v>
      </c>
      <c r="B136" s="60" t="s">
        <v>25</v>
      </c>
      <c r="C136" s="36" t="s">
        <v>580</v>
      </c>
      <c r="D136" s="37" t="s">
        <v>145</v>
      </c>
      <c r="E136" s="38" t="s">
        <v>214</v>
      </c>
      <c r="F136" s="39">
        <v>689660.24</v>
      </c>
      <c r="G136" s="39">
        <v>491426.35</v>
      </c>
      <c r="H136" s="67">
        <v>173870.22999999998</v>
      </c>
      <c r="I136" s="67">
        <v>173870.22999999998</v>
      </c>
      <c r="J136" s="67">
        <v>173870.22999999998</v>
      </c>
      <c r="K136" s="60" t="s">
        <v>7</v>
      </c>
      <c r="L136" s="48" t="s">
        <v>734</v>
      </c>
      <c r="M136" s="48" t="s">
        <v>215</v>
      </c>
      <c r="N136" s="48" t="s">
        <v>215</v>
      </c>
      <c r="O136" s="48" t="s">
        <v>394</v>
      </c>
      <c r="P136" s="60" t="s">
        <v>125</v>
      </c>
      <c r="Q136" s="48" t="s">
        <v>990</v>
      </c>
      <c r="R136" s="48" t="s">
        <v>991</v>
      </c>
      <c r="S136" s="49" t="s">
        <v>124</v>
      </c>
      <c r="T136" s="49">
        <v>36.25</v>
      </c>
      <c r="U136" s="49">
        <v>342</v>
      </c>
      <c r="V136" s="49">
        <v>251</v>
      </c>
      <c r="W136" s="52" t="s">
        <v>396</v>
      </c>
    </row>
    <row r="137" spans="1:23" x14ac:dyDescent="0.2">
      <c r="A137" s="34" t="s">
        <v>186</v>
      </c>
      <c r="B137" s="60" t="s">
        <v>25</v>
      </c>
      <c r="C137" s="36" t="s">
        <v>580</v>
      </c>
      <c r="D137" s="37" t="s">
        <v>145</v>
      </c>
      <c r="E137" s="38" t="s">
        <v>214</v>
      </c>
      <c r="F137" s="39"/>
      <c r="G137" s="39"/>
      <c r="H137" s="67"/>
      <c r="I137" s="67"/>
      <c r="J137" s="67"/>
      <c r="K137" s="60" t="s">
        <v>7</v>
      </c>
      <c r="L137" s="48" t="s">
        <v>738</v>
      </c>
      <c r="M137" s="48" t="s">
        <v>992</v>
      </c>
      <c r="N137" s="48" t="s">
        <v>581</v>
      </c>
      <c r="O137" s="48" t="s">
        <v>397</v>
      </c>
      <c r="P137" s="60" t="s">
        <v>125</v>
      </c>
      <c r="Q137" s="48" t="s">
        <v>993</v>
      </c>
      <c r="R137" s="48" t="s">
        <v>994</v>
      </c>
      <c r="S137" s="49" t="s">
        <v>124</v>
      </c>
      <c r="T137" s="49">
        <v>-28.57</v>
      </c>
      <c r="U137" s="49">
        <v>5</v>
      </c>
      <c r="V137" s="49">
        <v>7</v>
      </c>
      <c r="W137" s="52" t="s">
        <v>396</v>
      </c>
    </row>
    <row r="138" spans="1:23" x14ac:dyDescent="0.2">
      <c r="A138" s="34" t="s">
        <v>186</v>
      </c>
      <c r="B138" s="60" t="s">
        <v>25</v>
      </c>
      <c r="C138" s="36" t="s">
        <v>580</v>
      </c>
      <c r="D138" s="37" t="s">
        <v>145</v>
      </c>
      <c r="E138" s="38" t="s">
        <v>214</v>
      </c>
      <c r="F138" s="39"/>
      <c r="G138" s="39"/>
      <c r="H138" s="67"/>
      <c r="I138" s="67"/>
      <c r="J138" s="67"/>
      <c r="K138" s="60" t="s">
        <v>7</v>
      </c>
      <c r="L138" s="48" t="s">
        <v>743</v>
      </c>
      <c r="M138" s="48" t="s">
        <v>995</v>
      </c>
      <c r="N138" s="48" t="s">
        <v>996</v>
      </c>
      <c r="O138" s="48" t="s">
        <v>399</v>
      </c>
      <c r="P138" s="60" t="s">
        <v>125</v>
      </c>
      <c r="Q138" s="48" t="s">
        <v>997</v>
      </c>
      <c r="R138" s="48" t="s">
        <v>998</v>
      </c>
      <c r="S138" s="49" t="s">
        <v>124</v>
      </c>
      <c r="T138" s="49">
        <v>50</v>
      </c>
      <c r="U138" s="49">
        <v>6</v>
      </c>
      <c r="V138" s="49">
        <v>4</v>
      </c>
      <c r="W138" s="52" t="s">
        <v>999</v>
      </c>
    </row>
    <row r="139" spans="1:23" x14ac:dyDescent="0.2">
      <c r="A139" s="34" t="s">
        <v>186</v>
      </c>
      <c r="B139" s="60" t="s">
        <v>25</v>
      </c>
      <c r="C139" s="36" t="s">
        <v>580</v>
      </c>
      <c r="D139" s="37" t="s">
        <v>145</v>
      </c>
      <c r="E139" s="38" t="s">
        <v>214</v>
      </c>
      <c r="F139" s="39"/>
      <c r="G139" s="39"/>
      <c r="H139" s="67"/>
      <c r="I139" s="67"/>
      <c r="J139" s="67"/>
      <c r="K139" s="60" t="s">
        <v>7</v>
      </c>
      <c r="L139" s="48" t="s">
        <v>743</v>
      </c>
      <c r="M139" s="48" t="s">
        <v>995</v>
      </c>
      <c r="N139" s="48" t="s">
        <v>1000</v>
      </c>
      <c r="O139" s="48" t="s">
        <v>400</v>
      </c>
      <c r="P139" s="60" t="s">
        <v>125</v>
      </c>
      <c r="Q139" s="48" t="s">
        <v>1001</v>
      </c>
      <c r="R139" s="48" t="s">
        <v>1002</v>
      </c>
      <c r="S139" s="49" t="s">
        <v>124</v>
      </c>
      <c r="T139" s="49">
        <v>-100</v>
      </c>
      <c r="U139" s="49">
        <v>0</v>
      </c>
      <c r="V139" s="49">
        <v>3</v>
      </c>
      <c r="W139" s="52" t="s">
        <v>396</v>
      </c>
    </row>
    <row r="140" spans="1:23" x14ac:dyDescent="0.2">
      <c r="A140" s="34" t="s">
        <v>186</v>
      </c>
      <c r="B140" s="60" t="s">
        <v>25</v>
      </c>
      <c r="C140" s="36" t="s">
        <v>580</v>
      </c>
      <c r="D140" s="37" t="s">
        <v>145</v>
      </c>
      <c r="E140" s="38" t="s">
        <v>214</v>
      </c>
      <c r="F140" s="39"/>
      <c r="G140" s="39"/>
      <c r="H140" s="67"/>
      <c r="I140" s="67"/>
      <c r="J140" s="67"/>
      <c r="K140" s="60" t="s">
        <v>7</v>
      </c>
      <c r="L140" s="48" t="s">
        <v>738</v>
      </c>
      <c r="M140" s="48" t="s">
        <v>583</v>
      </c>
      <c r="N140" s="48" t="s">
        <v>1003</v>
      </c>
      <c r="O140" s="48" t="s">
        <v>402</v>
      </c>
      <c r="P140" s="60" t="s">
        <v>125</v>
      </c>
      <c r="Q140" s="48" t="s">
        <v>584</v>
      </c>
      <c r="R140" s="48" t="s">
        <v>1004</v>
      </c>
      <c r="S140" s="49" t="s">
        <v>124</v>
      </c>
      <c r="T140" s="49" t="s">
        <v>582</v>
      </c>
      <c r="U140" s="49">
        <v>2</v>
      </c>
      <c r="V140" s="49">
        <v>0</v>
      </c>
      <c r="W140" s="52" t="s">
        <v>396</v>
      </c>
    </row>
    <row r="141" spans="1:23" x14ac:dyDescent="0.2">
      <c r="A141" s="34" t="s">
        <v>186</v>
      </c>
      <c r="B141" s="60" t="s">
        <v>25</v>
      </c>
      <c r="C141" s="36" t="s">
        <v>580</v>
      </c>
      <c r="D141" s="37" t="s">
        <v>145</v>
      </c>
      <c r="E141" s="38" t="s">
        <v>214</v>
      </c>
      <c r="F141" s="39"/>
      <c r="G141" s="39"/>
      <c r="H141" s="67"/>
      <c r="I141" s="67"/>
      <c r="J141" s="67"/>
      <c r="K141" s="60" t="s">
        <v>7</v>
      </c>
      <c r="L141" s="48" t="s">
        <v>743</v>
      </c>
      <c r="M141" s="48" t="s">
        <v>1005</v>
      </c>
      <c r="N141" s="48" t="s">
        <v>585</v>
      </c>
      <c r="O141" s="48" t="s">
        <v>403</v>
      </c>
      <c r="P141" s="60" t="s">
        <v>125</v>
      </c>
      <c r="Q141" s="48" t="s">
        <v>1006</v>
      </c>
      <c r="R141" s="48" t="s">
        <v>1007</v>
      </c>
      <c r="S141" s="49" t="s">
        <v>124</v>
      </c>
      <c r="T141" s="49" t="s">
        <v>395</v>
      </c>
      <c r="U141" s="49">
        <v>0</v>
      </c>
      <c r="V141" s="49">
        <v>0</v>
      </c>
      <c r="W141" s="52" t="s">
        <v>396</v>
      </c>
    </row>
    <row r="142" spans="1:23" x14ac:dyDescent="0.2">
      <c r="A142" s="34" t="s">
        <v>186</v>
      </c>
      <c r="B142" s="60" t="s">
        <v>26</v>
      </c>
      <c r="C142" s="36" t="s">
        <v>586</v>
      </c>
      <c r="D142" s="37" t="s">
        <v>216</v>
      </c>
      <c r="E142" s="38" t="s">
        <v>937</v>
      </c>
      <c r="F142" s="39">
        <v>3862567.1899999995</v>
      </c>
      <c r="G142" s="39">
        <v>3431207.6399999997</v>
      </c>
      <c r="H142" s="67">
        <v>1077172.74</v>
      </c>
      <c r="I142" s="67">
        <v>1077172.74</v>
      </c>
      <c r="J142" s="67">
        <v>1077172.74</v>
      </c>
      <c r="K142" s="60" t="s">
        <v>7</v>
      </c>
      <c r="L142" s="48" t="s">
        <v>60</v>
      </c>
      <c r="M142" s="48" t="s">
        <v>217</v>
      </c>
      <c r="N142" s="48" t="s">
        <v>587</v>
      </c>
      <c r="O142" s="48" t="s">
        <v>392</v>
      </c>
      <c r="P142" s="48" t="s">
        <v>126</v>
      </c>
      <c r="Q142" s="48" t="s">
        <v>588</v>
      </c>
      <c r="R142" s="48">
        <v>7.5</v>
      </c>
      <c r="S142" s="49" t="s">
        <v>124</v>
      </c>
      <c r="T142" s="49" t="s">
        <v>395</v>
      </c>
      <c r="U142" s="49">
        <v>0</v>
      </c>
      <c r="V142" s="49">
        <v>0</v>
      </c>
      <c r="W142" s="52" t="s">
        <v>412</v>
      </c>
    </row>
    <row r="143" spans="1:23" x14ac:dyDescent="0.2">
      <c r="A143" s="34" t="s">
        <v>186</v>
      </c>
      <c r="B143" s="60" t="s">
        <v>26</v>
      </c>
      <c r="C143" s="36" t="s">
        <v>586</v>
      </c>
      <c r="D143" s="37" t="s">
        <v>216</v>
      </c>
      <c r="E143" s="38" t="s">
        <v>937</v>
      </c>
      <c r="F143" s="39">
        <v>3862567.1899999995</v>
      </c>
      <c r="G143" s="39">
        <v>3431207.6399999997</v>
      </c>
      <c r="H143" s="67">
        <v>1077172.74</v>
      </c>
      <c r="I143" s="67">
        <v>1077172.74</v>
      </c>
      <c r="J143" s="67">
        <v>1077172.74</v>
      </c>
      <c r="K143" s="60" t="s">
        <v>7</v>
      </c>
      <c r="L143" s="48" t="s">
        <v>62</v>
      </c>
      <c r="M143" s="48" t="s">
        <v>218</v>
      </c>
      <c r="N143" s="48" t="s">
        <v>219</v>
      </c>
      <c r="O143" s="48" t="s">
        <v>394</v>
      </c>
      <c r="P143" s="48" t="s">
        <v>123</v>
      </c>
      <c r="Q143" s="48" t="s">
        <v>589</v>
      </c>
      <c r="R143" s="48">
        <v>1</v>
      </c>
      <c r="S143" s="49" t="s">
        <v>124</v>
      </c>
      <c r="T143" s="49">
        <v>100</v>
      </c>
      <c r="U143" s="49">
        <v>19</v>
      </c>
      <c r="V143" s="49">
        <v>19</v>
      </c>
      <c r="W143" s="52" t="s">
        <v>393</v>
      </c>
    </row>
    <row r="144" spans="1:23" x14ac:dyDescent="0.2">
      <c r="A144" s="34" t="s">
        <v>186</v>
      </c>
      <c r="B144" s="60" t="s">
        <v>26</v>
      </c>
      <c r="C144" s="36" t="s">
        <v>586</v>
      </c>
      <c r="D144" s="37" t="s">
        <v>216</v>
      </c>
      <c r="E144" s="38" t="s">
        <v>937</v>
      </c>
      <c r="F144" s="39"/>
      <c r="G144" s="39"/>
      <c r="H144" s="67"/>
      <c r="I144" s="67"/>
      <c r="J144" s="67"/>
      <c r="K144" s="60" t="s">
        <v>7</v>
      </c>
      <c r="L144" s="48" t="s">
        <v>505</v>
      </c>
      <c r="M144" s="48" t="s">
        <v>220</v>
      </c>
      <c r="N144" s="48" t="s">
        <v>590</v>
      </c>
      <c r="O144" s="48" t="s">
        <v>397</v>
      </c>
      <c r="P144" s="48" t="s">
        <v>123</v>
      </c>
      <c r="Q144" s="48" t="s">
        <v>591</v>
      </c>
      <c r="R144" s="48">
        <v>1</v>
      </c>
      <c r="S144" s="49" t="s">
        <v>124</v>
      </c>
      <c r="T144" s="49">
        <v>100</v>
      </c>
      <c r="U144" s="49">
        <v>19</v>
      </c>
      <c r="V144" s="49">
        <v>19</v>
      </c>
      <c r="W144" s="52" t="s">
        <v>393</v>
      </c>
    </row>
    <row r="145" spans="1:23" x14ac:dyDescent="0.2">
      <c r="A145" s="34" t="s">
        <v>186</v>
      </c>
      <c r="B145" s="60" t="s">
        <v>26</v>
      </c>
      <c r="C145" s="36" t="s">
        <v>586</v>
      </c>
      <c r="D145" s="37" t="s">
        <v>216</v>
      </c>
      <c r="E145" s="38" t="s">
        <v>937</v>
      </c>
      <c r="F145" s="39"/>
      <c r="G145" s="39"/>
      <c r="H145" s="67"/>
      <c r="I145" s="67"/>
      <c r="J145" s="67"/>
      <c r="K145" s="60" t="s">
        <v>7</v>
      </c>
      <c r="L145" s="48" t="s">
        <v>506</v>
      </c>
      <c r="M145" s="48" t="s">
        <v>221</v>
      </c>
      <c r="N145" s="48" t="s">
        <v>592</v>
      </c>
      <c r="O145" s="48" t="s">
        <v>399</v>
      </c>
      <c r="P145" s="48" t="s">
        <v>123</v>
      </c>
      <c r="Q145" s="48" t="s">
        <v>593</v>
      </c>
      <c r="R145" s="48" t="s">
        <v>594</v>
      </c>
      <c r="S145" s="49" t="s">
        <v>124</v>
      </c>
      <c r="T145" s="49">
        <v>100</v>
      </c>
      <c r="U145" s="49">
        <v>19</v>
      </c>
      <c r="V145" s="49">
        <v>19</v>
      </c>
      <c r="W145" s="52" t="s">
        <v>393</v>
      </c>
    </row>
    <row r="146" spans="1:23" x14ac:dyDescent="0.2">
      <c r="A146" s="34" t="s">
        <v>186</v>
      </c>
      <c r="B146" s="60" t="s">
        <v>26</v>
      </c>
      <c r="C146" s="36" t="s">
        <v>586</v>
      </c>
      <c r="D146" s="37" t="s">
        <v>216</v>
      </c>
      <c r="E146" s="38" t="s">
        <v>937</v>
      </c>
      <c r="F146" s="39"/>
      <c r="G146" s="39"/>
      <c r="H146" s="67"/>
      <c r="I146" s="67"/>
      <c r="J146" s="67"/>
      <c r="K146" s="60" t="s">
        <v>7</v>
      </c>
      <c r="L146" s="48" t="s">
        <v>506</v>
      </c>
      <c r="M146" s="48" t="s">
        <v>222</v>
      </c>
      <c r="N146" s="48" t="s">
        <v>223</v>
      </c>
      <c r="O146" s="48" t="s">
        <v>400</v>
      </c>
      <c r="P146" s="48" t="s">
        <v>123</v>
      </c>
      <c r="Q146" s="48" t="s">
        <v>595</v>
      </c>
      <c r="R146" s="48">
        <v>1</v>
      </c>
      <c r="S146" s="49" t="s">
        <v>124</v>
      </c>
      <c r="T146" s="49">
        <v>100</v>
      </c>
      <c r="U146" s="49">
        <v>19</v>
      </c>
      <c r="V146" s="49">
        <v>19</v>
      </c>
      <c r="W146" s="52" t="s">
        <v>393</v>
      </c>
    </row>
    <row r="147" spans="1:23" x14ac:dyDescent="0.2">
      <c r="A147" s="34" t="s">
        <v>186</v>
      </c>
      <c r="B147" s="60" t="s">
        <v>26</v>
      </c>
      <c r="C147" s="36" t="s">
        <v>586</v>
      </c>
      <c r="D147" s="37" t="s">
        <v>216</v>
      </c>
      <c r="E147" s="38" t="s">
        <v>937</v>
      </c>
      <c r="F147" s="39"/>
      <c r="G147" s="39"/>
      <c r="H147" s="67"/>
      <c r="I147" s="67"/>
      <c r="J147" s="67"/>
      <c r="K147" s="60" t="s">
        <v>7</v>
      </c>
      <c r="L147" s="48" t="s">
        <v>506</v>
      </c>
      <c r="M147" s="48" t="s">
        <v>224</v>
      </c>
      <c r="N147" s="48" t="s">
        <v>225</v>
      </c>
      <c r="O147" s="48" t="s">
        <v>401</v>
      </c>
      <c r="P147" s="48" t="s">
        <v>123</v>
      </c>
      <c r="Q147" s="48" t="s">
        <v>596</v>
      </c>
      <c r="R147" s="48">
        <v>0.3</v>
      </c>
      <c r="S147" s="49" t="s">
        <v>124</v>
      </c>
      <c r="T147" s="49" t="s">
        <v>395</v>
      </c>
      <c r="U147" s="49">
        <v>0</v>
      </c>
      <c r="V147" s="49">
        <v>0</v>
      </c>
      <c r="W147" s="52" t="s">
        <v>393</v>
      </c>
    </row>
    <row r="148" spans="1:23" x14ac:dyDescent="0.2">
      <c r="A148" s="34" t="s">
        <v>186</v>
      </c>
      <c r="B148" s="60" t="s">
        <v>26</v>
      </c>
      <c r="C148" s="36" t="s">
        <v>586</v>
      </c>
      <c r="D148" s="37" t="s">
        <v>216</v>
      </c>
      <c r="E148" s="38" t="s">
        <v>937</v>
      </c>
      <c r="F148" s="39"/>
      <c r="G148" s="39"/>
      <c r="H148" s="67"/>
      <c r="I148" s="67"/>
      <c r="J148" s="67"/>
      <c r="K148" s="60" t="s">
        <v>7</v>
      </c>
      <c r="L148" s="48" t="s">
        <v>505</v>
      </c>
      <c r="M148" s="48" t="s">
        <v>226</v>
      </c>
      <c r="N148" s="48" t="s">
        <v>227</v>
      </c>
      <c r="O148" s="48" t="s">
        <v>402</v>
      </c>
      <c r="P148" s="48" t="s">
        <v>126</v>
      </c>
      <c r="Q148" s="48" t="s">
        <v>597</v>
      </c>
      <c r="R148" s="48">
        <v>10</v>
      </c>
      <c r="S148" s="49" t="s">
        <v>124</v>
      </c>
      <c r="T148" s="49">
        <v>23</v>
      </c>
      <c r="U148" s="49">
        <v>23</v>
      </c>
      <c r="V148" s="49">
        <v>0</v>
      </c>
      <c r="W148" s="52" t="s">
        <v>398</v>
      </c>
    </row>
    <row r="149" spans="1:23" x14ac:dyDescent="0.2">
      <c r="A149" s="34" t="s">
        <v>186</v>
      </c>
      <c r="B149" s="60" t="s">
        <v>26</v>
      </c>
      <c r="C149" s="36" t="s">
        <v>586</v>
      </c>
      <c r="D149" s="37" t="s">
        <v>216</v>
      </c>
      <c r="E149" s="38" t="s">
        <v>937</v>
      </c>
      <c r="F149" s="39"/>
      <c r="G149" s="39"/>
      <c r="H149" s="67"/>
      <c r="I149" s="67"/>
      <c r="J149" s="67"/>
      <c r="K149" s="60" t="s">
        <v>7</v>
      </c>
      <c r="L149" s="48" t="s">
        <v>506</v>
      </c>
      <c r="M149" s="48" t="s">
        <v>228</v>
      </c>
      <c r="N149" s="48" t="s">
        <v>229</v>
      </c>
      <c r="O149" s="48" t="s">
        <v>403</v>
      </c>
      <c r="P149" s="48" t="s">
        <v>123</v>
      </c>
      <c r="Q149" s="48" t="s">
        <v>598</v>
      </c>
      <c r="R149" s="48">
        <v>1</v>
      </c>
      <c r="S149" s="49" t="s">
        <v>124</v>
      </c>
      <c r="T149" s="49">
        <v>100</v>
      </c>
      <c r="U149" s="49">
        <v>23</v>
      </c>
      <c r="V149" s="49">
        <v>23</v>
      </c>
      <c r="W149" s="52" t="s">
        <v>393</v>
      </c>
    </row>
    <row r="150" spans="1:23" x14ac:dyDescent="0.2">
      <c r="A150" s="34" t="s">
        <v>186</v>
      </c>
      <c r="B150" s="60" t="s">
        <v>26</v>
      </c>
      <c r="C150" s="36" t="s">
        <v>586</v>
      </c>
      <c r="D150" s="37" t="s">
        <v>216</v>
      </c>
      <c r="E150" s="38" t="s">
        <v>937</v>
      </c>
      <c r="F150" s="39"/>
      <c r="G150" s="39"/>
      <c r="H150" s="67"/>
      <c r="I150" s="67"/>
      <c r="J150" s="67"/>
      <c r="K150" s="60" t="s">
        <v>7</v>
      </c>
      <c r="L150" s="48" t="s">
        <v>505</v>
      </c>
      <c r="M150" s="48" t="s">
        <v>230</v>
      </c>
      <c r="N150" s="48" t="s">
        <v>231</v>
      </c>
      <c r="O150" s="48" t="s">
        <v>404</v>
      </c>
      <c r="P150" s="48" t="s">
        <v>123</v>
      </c>
      <c r="Q150" s="48" t="s">
        <v>589</v>
      </c>
      <c r="R150" s="48">
        <v>1</v>
      </c>
      <c r="S150" s="49" t="s">
        <v>124</v>
      </c>
      <c r="T150" s="49">
        <v>100</v>
      </c>
      <c r="U150" s="49">
        <v>23</v>
      </c>
      <c r="V150" s="49">
        <v>23</v>
      </c>
      <c r="W150" s="52" t="s">
        <v>393</v>
      </c>
    </row>
    <row r="151" spans="1:23" x14ac:dyDescent="0.2">
      <c r="A151" s="34" t="s">
        <v>186</v>
      </c>
      <c r="B151" s="60" t="s">
        <v>26</v>
      </c>
      <c r="C151" s="36" t="s">
        <v>586</v>
      </c>
      <c r="D151" s="37" t="s">
        <v>216</v>
      </c>
      <c r="E151" s="38" t="s">
        <v>937</v>
      </c>
      <c r="F151" s="39"/>
      <c r="G151" s="39"/>
      <c r="H151" s="67"/>
      <c r="I151" s="67"/>
      <c r="J151" s="67"/>
      <c r="K151" s="60" t="s">
        <v>7</v>
      </c>
      <c r="L151" s="48" t="s">
        <v>506</v>
      </c>
      <c r="M151" s="48" t="s">
        <v>232</v>
      </c>
      <c r="N151" s="48" t="s">
        <v>233</v>
      </c>
      <c r="O151" s="48" t="s">
        <v>405</v>
      </c>
      <c r="P151" s="48" t="s">
        <v>126</v>
      </c>
      <c r="Q151" s="48" t="s">
        <v>599</v>
      </c>
      <c r="R151" s="48">
        <v>4</v>
      </c>
      <c r="S151" s="49" t="s">
        <v>124</v>
      </c>
      <c r="T151" s="49">
        <v>0</v>
      </c>
      <c r="U151" s="49">
        <v>0</v>
      </c>
      <c r="V151" s="49">
        <v>0</v>
      </c>
      <c r="W151" s="52" t="s">
        <v>398</v>
      </c>
    </row>
    <row r="152" spans="1:23" x14ac:dyDescent="0.2">
      <c r="A152" s="34" t="s">
        <v>186</v>
      </c>
      <c r="B152" s="60" t="s">
        <v>26</v>
      </c>
      <c r="C152" s="36" t="s">
        <v>586</v>
      </c>
      <c r="D152" s="37" t="s">
        <v>216</v>
      </c>
      <c r="E152" s="38" t="s">
        <v>937</v>
      </c>
      <c r="F152" s="39"/>
      <c r="G152" s="39"/>
      <c r="H152" s="67"/>
      <c r="I152" s="67"/>
      <c r="J152" s="67"/>
      <c r="K152" s="60" t="s">
        <v>7</v>
      </c>
      <c r="L152" s="48" t="s">
        <v>506</v>
      </c>
      <c r="M152" s="48" t="s">
        <v>234</v>
      </c>
      <c r="N152" s="48" t="s">
        <v>235</v>
      </c>
      <c r="O152" s="48" t="s">
        <v>411</v>
      </c>
      <c r="P152" s="48" t="s">
        <v>126</v>
      </c>
      <c r="Q152" s="48" t="s">
        <v>600</v>
      </c>
      <c r="R152" s="48">
        <v>1000</v>
      </c>
      <c r="S152" s="49" t="s">
        <v>124</v>
      </c>
      <c r="T152" s="49">
        <v>264</v>
      </c>
      <c r="U152" s="49">
        <v>264</v>
      </c>
      <c r="V152" s="49">
        <v>0</v>
      </c>
      <c r="W152" s="52" t="s">
        <v>398</v>
      </c>
    </row>
    <row r="153" spans="1:23" x14ac:dyDescent="0.2">
      <c r="A153" s="34" t="s">
        <v>186</v>
      </c>
      <c r="B153" s="60" t="s">
        <v>27</v>
      </c>
      <c r="C153" s="36" t="s">
        <v>28</v>
      </c>
      <c r="D153" s="37" t="s">
        <v>209</v>
      </c>
      <c r="E153" s="38" t="s">
        <v>14</v>
      </c>
      <c r="F153" s="39">
        <v>100000</v>
      </c>
      <c r="G153" s="39">
        <v>100000</v>
      </c>
      <c r="H153" s="67">
        <v>0</v>
      </c>
      <c r="I153" s="67">
        <v>0</v>
      </c>
      <c r="J153" s="67">
        <v>0</v>
      </c>
      <c r="K153" s="60" t="s">
        <v>2</v>
      </c>
      <c r="L153" s="40" t="s">
        <v>124</v>
      </c>
      <c r="M153" s="60" t="s">
        <v>124</v>
      </c>
      <c r="N153" s="60" t="s">
        <v>124</v>
      </c>
      <c r="O153" s="60" t="s">
        <v>124</v>
      </c>
      <c r="P153" s="60" t="s">
        <v>124</v>
      </c>
      <c r="Q153" s="60" t="s">
        <v>124</v>
      </c>
      <c r="R153" s="60" t="s">
        <v>124</v>
      </c>
      <c r="S153" s="61" t="s">
        <v>124</v>
      </c>
      <c r="T153" s="61" t="s">
        <v>124</v>
      </c>
      <c r="U153" s="61" t="s">
        <v>124</v>
      </c>
      <c r="V153" s="61" t="s">
        <v>124</v>
      </c>
      <c r="W153" s="62" t="s">
        <v>124</v>
      </c>
    </row>
    <row r="154" spans="1:23" x14ac:dyDescent="0.2">
      <c r="A154" s="34" t="s">
        <v>186</v>
      </c>
      <c r="B154" s="60" t="s">
        <v>236</v>
      </c>
      <c r="C154" s="36" t="s">
        <v>237</v>
      </c>
      <c r="D154" s="37" t="s">
        <v>189</v>
      </c>
      <c r="E154" s="38" t="s">
        <v>885</v>
      </c>
      <c r="F154" s="39">
        <v>100000</v>
      </c>
      <c r="G154" s="39">
        <v>90000</v>
      </c>
      <c r="H154" s="67">
        <v>0</v>
      </c>
      <c r="I154" s="67">
        <v>0</v>
      </c>
      <c r="J154" s="67">
        <v>0</v>
      </c>
      <c r="K154" s="60" t="s">
        <v>2</v>
      </c>
      <c r="L154" s="40" t="s">
        <v>124</v>
      </c>
      <c r="M154" s="60" t="s">
        <v>124</v>
      </c>
      <c r="N154" s="60" t="s">
        <v>124</v>
      </c>
      <c r="O154" s="60" t="s">
        <v>124</v>
      </c>
      <c r="P154" s="60" t="s">
        <v>124</v>
      </c>
      <c r="Q154" s="60" t="s">
        <v>124</v>
      </c>
      <c r="R154" s="60" t="s">
        <v>124</v>
      </c>
      <c r="S154" s="61" t="s">
        <v>124</v>
      </c>
      <c r="T154" s="61" t="s">
        <v>124</v>
      </c>
      <c r="U154" s="61" t="s">
        <v>124</v>
      </c>
      <c r="V154" s="61" t="s">
        <v>124</v>
      </c>
      <c r="W154" s="62" t="s">
        <v>124</v>
      </c>
    </row>
    <row r="155" spans="1:23" x14ac:dyDescent="0.2">
      <c r="A155" s="34" t="s">
        <v>186</v>
      </c>
      <c r="B155" s="60" t="s">
        <v>445</v>
      </c>
      <c r="C155" s="36" t="s">
        <v>446</v>
      </c>
      <c r="D155" s="37" t="s">
        <v>204</v>
      </c>
      <c r="E155" s="38" t="s">
        <v>724</v>
      </c>
      <c r="F155" s="39">
        <v>61000</v>
      </c>
      <c r="G155" s="39">
        <v>51720.07</v>
      </c>
      <c r="H155" s="67">
        <v>23352.21</v>
      </c>
      <c r="I155" s="67">
        <v>23352.21</v>
      </c>
      <c r="J155" s="67">
        <v>23352.21</v>
      </c>
      <c r="K155" s="60" t="s">
        <v>7</v>
      </c>
      <c r="L155" s="48" t="s">
        <v>730</v>
      </c>
      <c r="M155" s="48" t="s">
        <v>601</v>
      </c>
      <c r="N155" s="48" t="s">
        <v>446</v>
      </c>
      <c r="O155" s="48" t="s">
        <v>392</v>
      </c>
      <c r="P155" s="60" t="s">
        <v>123</v>
      </c>
      <c r="Q155" s="48" t="s">
        <v>1008</v>
      </c>
      <c r="R155" s="48" t="s">
        <v>1009</v>
      </c>
      <c r="S155" s="49" t="s">
        <v>124</v>
      </c>
      <c r="T155" s="49">
        <v>100</v>
      </c>
      <c r="U155" s="49">
        <v>60</v>
      </c>
      <c r="V155" s="49">
        <v>60</v>
      </c>
      <c r="W155" s="52" t="s">
        <v>393</v>
      </c>
    </row>
    <row r="156" spans="1:23" x14ac:dyDescent="0.2">
      <c r="A156" s="34" t="s">
        <v>186</v>
      </c>
      <c r="B156" s="60" t="s">
        <v>445</v>
      </c>
      <c r="C156" s="36" t="s">
        <v>446</v>
      </c>
      <c r="D156" s="37" t="s">
        <v>204</v>
      </c>
      <c r="E156" s="38" t="s">
        <v>724</v>
      </c>
      <c r="F156" s="39">
        <v>61000</v>
      </c>
      <c r="G156" s="39">
        <v>51720.07</v>
      </c>
      <c r="H156" s="67">
        <v>23352.21</v>
      </c>
      <c r="I156" s="67">
        <v>23352.21</v>
      </c>
      <c r="J156" s="67">
        <v>23352.21</v>
      </c>
      <c r="K156" s="60" t="s">
        <v>7</v>
      </c>
      <c r="L156" s="48" t="s">
        <v>734</v>
      </c>
      <c r="M156" s="48" t="s">
        <v>1010</v>
      </c>
      <c r="N156" s="48" t="s">
        <v>447</v>
      </c>
      <c r="O156" s="48" t="s">
        <v>394</v>
      </c>
      <c r="P156" s="60" t="s">
        <v>123</v>
      </c>
      <c r="Q156" s="48" t="s">
        <v>1011</v>
      </c>
      <c r="R156" s="48" t="s">
        <v>1012</v>
      </c>
      <c r="S156" s="49" t="s">
        <v>124</v>
      </c>
      <c r="T156" s="49">
        <v>100</v>
      </c>
      <c r="U156" s="49">
        <v>60</v>
      </c>
      <c r="V156" s="49">
        <v>60</v>
      </c>
      <c r="W156" s="52" t="s">
        <v>393</v>
      </c>
    </row>
    <row r="157" spans="1:23" x14ac:dyDescent="0.2">
      <c r="A157" s="34" t="s">
        <v>186</v>
      </c>
      <c r="B157" s="60" t="s">
        <v>445</v>
      </c>
      <c r="C157" s="36" t="s">
        <v>446</v>
      </c>
      <c r="D157" s="37" t="s">
        <v>204</v>
      </c>
      <c r="E157" s="38" t="s">
        <v>724</v>
      </c>
      <c r="F157" s="39"/>
      <c r="G157" s="39"/>
      <c r="H157" s="67"/>
      <c r="I157" s="67"/>
      <c r="J157" s="67"/>
      <c r="K157" s="60" t="s">
        <v>7</v>
      </c>
      <c r="L157" s="48" t="s">
        <v>738</v>
      </c>
      <c r="M157" s="48" t="s">
        <v>602</v>
      </c>
      <c r="N157" s="48" t="s">
        <v>603</v>
      </c>
      <c r="O157" s="48" t="s">
        <v>397</v>
      </c>
      <c r="P157" s="60" t="s">
        <v>123</v>
      </c>
      <c r="Q157" s="48" t="s">
        <v>1013</v>
      </c>
      <c r="R157" s="48" t="s">
        <v>1014</v>
      </c>
      <c r="S157" s="49" t="s">
        <v>124</v>
      </c>
      <c r="T157" s="49">
        <v>100</v>
      </c>
      <c r="U157" s="49">
        <v>60</v>
      </c>
      <c r="V157" s="49">
        <v>60</v>
      </c>
      <c r="W157" s="52" t="s">
        <v>393</v>
      </c>
    </row>
    <row r="158" spans="1:23" x14ac:dyDescent="0.2">
      <c r="A158" s="34" t="s">
        <v>186</v>
      </c>
      <c r="B158" s="60" t="s">
        <v>445</v>
      </c>
      <c r="C158" s="36" t="s">
        <v>446</v>
      </c>
      <c r="D158" s="37" t="s">
        <v>204</v>
      </c>
      <c r="E158" s="38" t="s">
        <v>724</v>
      </c>
      <c r="F158" s="39"/>
      <c r="G158" s="39"/>
      <c r="H158" s="67"/>
      <c r="I158" s="67"/>
      <c r="J158" s="67"/>
      <c r="K158" s="60" t="s">
        <v>7</v>
      </c>
      <c r="L158" s="48" t="s">
        <v>743</v>
      </c>
      <c r="M158" s="48" t="s">
        <v>1015</v>
      </c>
      <c r="N158" s="48" t="s">
        <v>1016</v>
      </c>
      <c r="O158" s="48" t="s">
        <v>399</v>
      </c>
      <c r="P158" s="60" t="s">
        <v>123</v>
      </c>
      <c r="Q158" s="48" t="s">
        <v>1017</v>
      </c>
      <c r="R158" s="48" t="s">
        <v>1018</v>
      </c>
      <c r="S158" s="49" t="s">
        <v>124</v>
      </c>
      <c r="T158" s="49">
        <v>100</v>
      </c>
      <c r="U158" s="49">
        <v>30</v>
      </c>
      <c r="V158" s="49">
        <v>30</v>
      </c>
      <c r="W158" s="52" t="s">
        <v>393</v>
      </c>
    </row>
    <row r="159" spans="1:23" x14ac:dyDescent="0.2">
      <c r="A159" s="34" t="s">
        <v>186</v>
      </c>
      <c r="B159" s="60" t="s">
        <v>445</v>
      </c>
      <c r="C159" s="36" t="s">
        <v>446</v>
      </c>
      <c r="D159" s="37" t="s">
        <v>204</v>
      </c>
      <c r="E159" s="38" t="s">
        <v>724</v>
      </c>
      <c r="F159" s="39"/>
      <c r="G159" s="39"/>
      <c r="H159" s="67"/>
      <c r="I159" s="67"/>
      <c r="J159" s="67"/>
      <c r="K159" s="60" t="s">
        <v>7</v>
      </c>
      <c r="L159" s="48" t="s">
        <v>738</v>
      </c>
      <c r="M159" s="48" t="s">
        <v>1019</v>
      </c>
      <c r="N159" s="48" t="s">
        <v>1019</v>
      </c>
      <c r="O159" s="48" t="s">
        <v>402</v>
      </c>
      <c r="P159" s="60" t="s">
        <v>123</v>
      </c>
      <c r="Q159" s="48" t="s">
        <v>1020</v>
      </c>
      <c r="R159" s="48" t="s">
        <v>1021</v>
      </c>
      <c r="S159" s="49" t="s">
        <v>124</v>
      </c>
      <c r="T159" s="49">
        <v>100</v>
      </c>
      <c r="U159" s="49">
        <v>100</v>
      </c>
      <c r="V159" s="49">
        <v>100</v>
      </c>
      <c r="W159" s="52" t="s">
        <v>393</v>
      </c>
    </row>
    <row r="160" spans="1:23" x14ac:dyDescent="0.2">
      <c r="A160" s="34" t="s">
        <v>186</v>
      </c>
      <c r="B160" s="60" t="s">
        <v>445</v>
      </c>
      <c r="C160" s="36" t="s">
        <v>446</v>
      </c>
      <c r="D160" s="37" t="s">
        <v>204</v>
      </c>
      <c r="E160" s="38" t="s">
        <v>724</v>
      </c>
      <c r="F160" s="39"/>
      <c r="G160" s="39"/>
      <c r="H160" s="67"/>
      <c r="I160" s="67"/>
      <c r="J160" s="67"/>
      <c r="K160" s="60" t="s">
        <v>7</v>
      </c>
      <c r="L160" s="48" t="s">
        <v>743</v>
      </c>
      <c r="M160" s="48" t="s">
        <v>604</v>
      </c>
      <c r="N160" s="48" t="s">
        <v>1022</v>
      </c>
      <c r="O160" s="48" t="s">
        <v>403</v>
      </c>
      <c r="P160" s="60" t="s">
        <v>123</v>
      </c>
      <c r="Q160" s="48" t="s">
        <v>1023</v>
      </c>
      <c r="R160" s="48" t="s">
        <v>1024</v>
      </c>
      <c r="S160" s="49" t="s">
        <v>124</v>
      </c>
      <c r="T160" s="49" t="s">
        <v>395</v>
      </c>
      <c r="U160" s="49">
        <v>0</v>
      </c>
      <c r="V160" s="49">
        <v>0</v>
      </c>
      <c r="W160" s="52" t="s">
        <v>393</v>
      </c>
    </row>
    <row r="161" spans="1:23" x14ac:dyDescent="0.2">
      <c r="A161" s="34" t="s">
        <v>186</v>
      </c>
      <c r="B161" s="60" t="s">
        <v>445</v>
      </c>
      <c r="C161" s="36" t="s">
        <v>446</v>
      </c>
      <c r="D161" s="37" t="s">
        <v>204</v>
      </c>
      <c r="E161" s="38" t="s">
        <v>724</v>
      </c>
      <c r="F161" s="39"/>
      <c r="G161" s="39"/>
      <c r="H161" s="67"/>
      <c r="I161" s="67"/>
      <c r="J161" s="67"/>
      <c r="K161" s="60" t="s">
        <v>7</v>
      </c>
      <c r="L161" s="48" t="s">
        <v>738</v>
      </c>
      <c r="M161" s="48" t="s">
        <v>605</v>
      </c>
      <c r="N161" s="48" t="s">
        <v>606</v>
      </c>
      <c r="O161" s="48" t="s">
        <v>63</v>
      </c>
      <c r="P161" s="60" t="s">
        <v>123</v>
      </c>
      <c r="Q161" s="48" t="s">
        <v>1025</v>
      </c>
      <c r="R161" s="48" t="s">
        <v>1026</v>
      </c>
      <c r="S161" s="49" t="s">
        <v>124</v>
      </c>
      <c r="T161" s="49">
        <v>100</v>
      </c>
      <c r="U161" s="49">
        <v>100</v>
      </c>
      <c r="V161" s="49">
        <v>100</v>
      </c>
      <c r="W161" s="52" t="s">
        <v>393</v>
      </c>
    </row>
    <row r="162" spans="1:23" x14ac:dyDescent="0.2">
      <c r="A162" s="34" t="s">
        <v>186</v>
      </c>
      <c r="B162" s="60" t="s">
        <v>445</v>
      </c>
      <c r="C162" s="36" t="s">
        <v>446</v>
      </c>
      <c r="D162" s="37" t="s">
        <v>204</v>
      </c>
      <c r="E162" s="38" t="s">
        <v>724</v>
      </c>
      <c r="F162" s="39"/>
      <c r="G162" s="39"/>
      <c r="H162" s="67"/>
      <c r="I162" s="67"/>
      <c r="J162" s="67"/>
      <c r="K162" s="60" t="s">
        <v>7</v>
      </c>
      <c r="L162" s="48" t="s">
        <v>743</v>
      </c>
      <c r="M162" s="48" t="s">
        <v>448</v>
      </c>
      <c r="N162" s="48" t="s">
        <v>448</v>
      </c>
      <c r="O162" s="48" t="s">
        <v>405</v>
      </c>
      <c r="P162" s="60" t="s">
        <v>123</v>
      </c>
      <c r="Q162" s="48" t="s">
        <v>1027</v>
      </c>
      <c r="R162" s="48" t="s">
        <v>1028</v>
      </c>
      <c r="S162" s="49" t="s">
        <v>124</v>
      </c>
      <c r="T162" s="49" t="s">
        <v>395</v>
      </c>
      <c r="U162" s="49">
        <v>0</v>
      </c>
      <c r="V162" s="49">
        <v>0</v>
      </c>
      <c r="W162" s="52" t="s">
        <v>393</v>
      </c>
    </row>
    <row r="163" spans="1:23" x14ac:dyDescent="0.2">
      <c r="A163" s="34" t="s">
        <v>186</v>
      </c>
      <c r="B163" s="60" t="s">
        <v>607</v>
      </c>
      <c r="C163" s="36" t="s">
        <v>608</v>
      </c>
      <c r="D163" s="37" t="s">
        <v>361</v>
      </c>
      <c r="E163" s="38" t="s">
        <v>1029</v>
      </c>
      <c r="F163" s="39">
        <v>200000</v>
      </c>
      <c r="G163" s="39">
        <v>103055.28</v>
      </c>
      <c r="H163" s="67">
        <v>103055.28</v>
      </c>
      <c r="I163" s="67">
        <v>103055.28</v>
      </c>
      <c r="J163" s="67">
        <v>103055.28</v>
      </c>
      <c r="K163" s="60" t="s">
        <v>2</v>
      </c>
      <c r="L163" s="40" t="s">
        <v>124</v>
      </c>
      <c r="M163" s="60" t="s">
        <v>124</v>
      </c>
      <c r="N163" s="60" t="s">
        <v>124</v>
      </c>
      <c r="O163" s="60" t="s">
        <v>124</v>
      </c>
      <c r="P163" s="60" t="s">
        <v>124</v>
      </c>
      <c r="Q163" s="60" t="s">
        <v>124</v>
      </c>
      <c r="R163" s="60" t="s">
        <v>124</v>
      </c>
      <c r="S163" s="61" t="s">
        <v>124</v>
      </c>
      <c r="T163" s="61" t="s">
        <v>124</v>
      </c>
      <c r="U163" s="61" t="s">
        <v>124</v>
      </c>
      <c r="V163" s="61" t="s">
        <v>124</v>
      </c>
      <c r="W163" s="62" t="s">
        <v>124</v>
      </c>
    </row>
    <row r="164" spans="1:23" x14ac:dyDescent="0.2">
      <c r="A164" s="34" t="s">
        <v>238</v>
      </c>
      <c r="B164" s="60" t="s">
        <v>239</v>
      </c>
      <c r="C164" s="36" t="s">
        <v>240</v>
      </c>
      <c r="D164" s="37" t="s">
        <v>241</v>
      </c>
      <c r="E164" s="38" t="s">
        <v>1030</v>
      </c>
      <c r="F164" s="39">
        <v>1283166.17</v>
      </c>
      <c r="G164" s="39">
        <v>1215036.17</v>
      </c>
      <c r="H164" s="67">
        <v>523772.34</v>
      </c>
      <c r="I164" s="67">
        <v>523772.34</v>
      </c>
      <c r="J164" s="67">
        <v>523772.34</v>
      </c>
      <c r="K164" s="60" t="s">
        <v>7</v>
      </c>
      <c r="L164" s="48" t="s">
        <v>730</v>
      </c>
      <c r="M164" s="48" t="s">
        <v>242</v>
      </c>
      <c r="N164" s="48" t="s">
        <v>243</v>
      </c>
      <c r="O164" s="48" t="s">
        <v>392</v>
      </c>
      <c r="P164" s="60" t="s">
        <v>125</v>
      </c>
      <c r="Q164" s="48" t="s">
        <v>1031</v>
      </c>
      <c r="R164" s="48" t="s">
        <v>1032</v>
      </c>
      <c r="S164" s="49" t="s">
        <v>124</v>
      </c>
      <c r="T164" s="51">
        <v>-27.2</v>
      </c>
      <c r="U164" s="49">
        <v>7132</v>
      </c>
      <c r="V164" s="49">
        <v>9797</v>
      </c>
      <c r="W164" s="52" t="s">
        <v>396</v>
      </c>
    </row>
    <row r="165" spans="1:23" x14ac:dyDescent="0.2">
      <c r="A165" s="34" t="s">
        <v>238</v>
      </c>
      <c r="B165" s="60" t="s">
        <v>239</v>
      </c>
      <c r="C165" s="36" t="s">
        <v>240</v>
      </c>
      <c r="D165" s="37" t="s">
        <v>241</v>
      </c>
      <c r="E165" s="38" t="s">
        <v>1030</v>
      </c>
      <c r="F165" s="39">
        <v>1283166.17</v>
      </c>
      <c r="G165" s="39">
        <v>1215036.17</v>
      </c>
      <c r="H165" s="67">
        <v>523772.34</v>
      </c>
      <c r="I165" s="67">
        <v>523772.34</v>
      </c>
      <c r="J165" s="67">
        <v>523772.34</v>
      </c>
      <c r="K165" s="60" t="s">
        <v>7</v>
      </c>
      <c r="L165" s="48" t="s">
        <v>734</v>
      </c>
      <c r="M165" s="48" t="s">
        <v>1033</v>
      </c>
      <c r="N165" s="48" t="s">
        <v>244</v>
      </c>
      <c r="O165" s="48" t="s">
        <v>394</v>
      </c>
      <c r="P165" s="60" t="s">
        <v>123</v>
      </c>
      <c r="Q165" s="48" t="s">
        <v>1034</v>
      </c>
      <c r="R165" s="48" t="s">
        <v>1035</v>
      </c>
      <c r="S165" s="49" t="s">
        <v>124</v>
      </c>
      <c r="T165" s="51" t="s">
        <v>395</v>
      </c>
      <c r="U165" s="49">
        <v>0</v>
      </c>
      <c r="V165" s="49">
        <v>0</v>
      </c>
      <c r="W165" s="52" t="s">
        <v>393</v>
      </c>
    </row>
    <row r="166" spans="1:23" x14ac:dyDescent="0.2">
      <c r="A166" s="34" t="s">
        <v>238</v>
      </c>
      <c r="B166" s="60" t="s">
        <v>239</v>
      </c>
      <c r="C166" s="36" t="s">
        <v>240</v>
      </c>
      <c r="D166" s="37" t="s">
        <v>241</v>
      </c>
      <c r="E166" s="38" t="s">
        <v>1030</v>
      </c>
      <c r="F166" s="39"/>
      <c r="G166" s="39"/>
      <c r="H166" s="67"/>
      <c r="I166" s="67"/>
      <c r="J166" s="67"/>
      <c r="K166" s="60" t="s">
        <v>7</v>
      </c>
      <c r="L166" s="48" t="s">
        <v>738</v>
      </c>
      <c r="M166" s="48" t="s">
        <v>609</v>
      </c>
      <c r="N166" s="48" t="s">
        <v>245</v>
      </c>
      <c r="O166" s="48" t="s">
        <v>397</v>
      </c>
      <c r="P166" s="60" t="s">
        <v>123</v>
      </c>
      <c r="Q166" s="48" t="s">
        <v>1036</v>
      </c>
      <c r="R166" s="48" t="s">
        <v>1037</v>
      </c>
      <c r="S166" s="49" t="s">
        <v>124</v>
      </c>
      <c r="T166" s="51">
        <v>100</v>
      </c>
      <c r="U166" s="49">
        <v>69</v>
      </c>
      <c r="V166" s="49">
        <v>69</v>
      </c>
      <c r="W166" s="52" t="s">
        <v>393</v>
      </c>
    </row>
    <row r="167" spans="1:23" x14ac:dyDescent="0.2">
      <c r="A167" s="34" t="s">
        <v>238</v>
      </c>
      <c r="B167" s="60" t="s">
        <v>239</v>
      </c>
      <c r="C167" s="36" t="s">
        <v>240</v>
      </c>
      <c r="D167" s="37" t="s">
        <v>241</v>
      </c>
      <c r="E167" s="38" t="s">
        <v>1030</v>
      </c>
      <c r="F167" s="39"/>
      <c r="G167" s="39"/>
      <c r="H167" s="67"/>
      <c r="I167" s="67"/>
      <c r="J167" s="67"/>
      <c r="K167" s="60" t="s">
        <v>7</v>
      </c>
      <c r="L167" s="48" t="s">
        <v>743</v>
      </c>
      <c r="M167" s="48" t="s">
        <v>246</v>
      </c>
      <c r="N167" s="48" t="s">
        <v>247</v>
      </c>
      <c r="O167" s="48" t="s">
        <v>399</v>
      </c>
      <c r="P167" s="60" t="s">
        <v>125</v>
      </c>
      <c r="Q167" s="48" t="s">
        <v>449</v>
      </c>
      <c r="R167" s="48" t="s">
        <v>1038</v>
      </c>
      <c r="S167" s="49" t="s">
        <v>124</v>
      </c>
      <c r="T167" s="51" t="s">
        <v>395</v>
      </c>
      <c r="U167" s="49">
        <v>0</v>
      </c>
      <c r="V167" s="49">
        <v>0</v>
      </c>
      <c r="W167" s="52" t="s">
        <v>396</v>
      </c>
    </row>
    <row r="168" spans="1:23" x14ac:dyDescent="0.2">
      <c r="A168" s="34" t="s">
        <v>238</v>
      </c>
      <c r="B168" s="60" t="s">
        <v>239</v>
      </c>
      <c r="C168" s="36" t="s">
        <v>240</v>
      </c>
      <c r="D168" s="37" t="s">
        <v>241</v>
      </c>
      <c r="E168" s="38" t="s">
        <v>1030</v>
      </c>
      <c r="F168" s="39"/>
      <c r="G168" s="39"/>
      <c r="H168" s="67"/>
      <c r="I168" s="67"/>
      <c r="J168" s="67"/>
      <c r="K168" s="60" t="s">
        <v>7</v>
      </c>
      <c r="L168" s="48" t="s">
        <v>738</v>
      </c>
      <c r="M168" s="48" t="s">
        <v>610</v>
      </c>
      <c r="N168" s="48" t="s">
        <v>1039</v>
      </c>
      <c r="O168" s="48" t="s">
        <v>402</v>
      </c>
      <c r="P168" s="60" t="s">
        <v>126</v>
      </c>
      <c r="Q168" s="48" t="s">
        <v>1040</v>
      </c>
      <c r="R168" s="48" t="s">
        <v>1041</v>
      </c>
      <c r="S168" s="49" t="s">
        <v>124</v>
      </c>
      <c r="T168" s="51">
        <v>10</v>
      </c>
      <c r="U168" s="49">
        <v>10</v>
      </c>
      <c r="V168" s="49">
        <v>0</v>
      </c>
      <c r="W168" s="52" t="s">
        <v>398</v>
      </c>
    </row>
    <row r="169" spans="1:23" x14ac:dyDescent="0.2">
      <c r="A169" s="34" t="s">
        <v>238</v>
      </c>
      <c r="B169" s="60" t="s">
        <v>239</v>
      </c>
      <c r="C169" s="36" t="s">
        <v>240</v>
      </c>
      <c r="D169" s="37" t="s">
        <v>241</v>
      </c>
      <c r="E169" s="38" t="s">
        <v>1030</v>
      </c>
      <c r="F169" s="39"/>
      <c r="G169" s="39"/>
      <c r="H169" s="67"/>
      <c r="I169" s="67"/>
      <c r="J169" s="67"/>
      <c r="K169" s="60" t="s">
        <v>7</v>
      </c>
      <c r="L169" s="48" t="s">
        <v>743</v>
      </c>
      <c r="M169" s="48" t="s">
        <v>248</v>
      </c>
      <c r="N169" s="48" t="s">
        <v>1042</v>
      </c>
      <c r="O169" s="48" t="s">
        <v>403</v>
      </c>
      <c r="P169" s="60" t="s">
        <v>123</v>
      </c>
      <c r="Q169" s="48" t="s">
        <v>1043</v>
      </c>
      <c r="R169" s="48" t="s">
        <v>1044</v>
      </c>
      <c r="S169" s="49" t="s">
        <v>124</v>
      </c>
      <c r="T169" s="51">
        <v>100</v>
      </c>
      <c r="U169" s="49">
        <v>18</v>
      </c>
      <c r="V169" s="49">
        <v>18</v>
      </c>
      <c r="W169" s="52" t="s">
        <v>393</v>
      </c>
    </row>
    <row r="170" spans="1:23" x14ac:dyDescent="0.2">
      <c r="A170" s="34" t="s">
        <v>238</v>
      </c>
      <c r="B170" s="60" t="s">
        <v>239</v>
      </c>
      <c r="C170" s="36" t="s">
        <v>240</v>
      </c>
      <c r="D170" s="37" t="s">
        <v>241</v>
      </c>
      <c r="E170" s="38" t="s">
        <v>1030</v>
      </c>
      <c r="F170" s="39"/>
      <c r="G170" s="39"/>
      <c r="H170" s="67"/>
      <c r="I170" s="67"/>
      <c r="J170" s="67"/>
      <c r="K170" s="60" t="s">
        <v>7</v>
      </c>
      <c r="L170" s="48" t="s">
        <v>743</v>
      </c>
      <c r="M170" s="48" t="s">
        <v>1045</v>
      </c>
      <c r="N170" s="48" t="s">
        <v>249</v>
      </c>
      <c r="O170" s="48" t="s">
        <v>414</v>
      </c>
      <c r="P170" s="60" t="s">
        <v>125</v>
      </c>
      <c r="Q170" s="48" t="s">
        <v>1046</v>
      </c>
      <c r="R170" s="48">
        <v>2.5000000000000001E-3</v>
      </c>
      <c r="S170" s="49" t="s">
        <v>124</v>
      </c>
      <c r="T170" s="51">
        <v>0</v>
      </c>
      <c r="U170" s="49">
        <v>0</v>
      </c>
      <c r="V170" s="49">
        <v>0</v>
      </c>
      <c r="W170" s="52" t="s">
        <v>396</v>
      </c>
    </row>
    <row r="171" spans="1:23" x14ac:dyDescent="0.2">
      <c r="A171" s="34" t="s">
        <v>238</v>
      </c>
      <c r="B171" s="60" t="s">
        <v>239</v>
      </c>
      <c r="C171" s="36" t="s">
        <v>240</v>
      </c>
      <c r="D171" s="37" t="s">
        <v>241</v>
      </c>
      <c r="E171" s="38" t="s">
        <v>1030</v>
      </c>
      <c r="F171" s="39"/>
      <c r="G171" s="39"/>
      <c r="H171" s="67"/>
      <c r="I171" s="67"/>
      <c r="J171" s="67"/>
      <c r="K171" s="60" t="s">
        <v>7</v>
      </c>
      <c r="L171" s="48" t="s">
        <v>738</v>
      </c>
      <c r="M171" s="48" t="s">
        <v>250</v>
      </c>
      <c r="N171" s="48" t="s">
        <v>251</v>
      </c>
      <c r="O171" s="48" t="s">
        <v>404</v>
      </c>
      <c r="P171" s="60" t="s">
        <v>125</v>
      </c>
      <c r="Q171" s="48" t="s">
        <v>1047</v>
      </c>
      <c r="R171" s="48" t="s">
        <v>1048</v>
      </c>
      <c r="S171" s="49" t="s">
        <v>124</v>
      </c>
      <c r="T171" s="51">
        <v>0</v>
      </c>
      <c r="U171" s="49">
        <v>0</v>
      </c>
      <c r="V171" s="49">
        <v>0</v>
      </c>
      <c r="W171" s="52" t="s">
        <v>396</v>
      </c>
    </row>
    <row r="172" spans="1:23" x14ac:dyDescent="0.2">
      <c r="A172" s="34" t="s">
        <v>238</v>
      </c>
      <c r="B172" s="60" t="s">
        <v>239</v>
      </c>
      <c r="C172" s="36" t="s">
        <v>240</v>
      </c>
      <c r="D172" s="37" t="s">
        <v>241</v>
      </c>
      <c r="E172" s="38" t="s">
        <v>1030</v>
      </c>
      <c r="F172" s="39"/>
      <c r="G172" s="39"/>
      <c r="H172" s="67"/>
      <c r="I172" s="67"/>
      <c r="J172" s="67"/>
      <c r="K172" s="60" t="s">
        <v>7</v>
      </c>
      <c r="L172" s="48" t="s">
        <v>743</v>
      </c>
      <c r="M172" s="48" t="s">
        <v>252</v>
      </c>
      <c r="N172" s="48" t="s">
        <v>1049</v>
      </c>
      <c r="O172" s="48" t="s">
        <v>405</v>
      </c>
      <c r="P172" s="60" t="s">
        <v>125</v>
      </c>
      <c r="Q172" s="48" t="s">
        <v>1050</v>
      </c>
      <c r="R172" s="48" t="s">
        <v>1051</v>
      </c>
      <c r="S172" s="49" t="s">
        <v>124</v>
      </c>
      <c r="T172" s="51">
        <v>-60</v>
      </c>
      <c r="U172" s="49">
        <v>0</v>
      </c>
      <c r="V172" s="49">
        <v>0</v>
      </c>
      <c r="W172" s="52" t="s">
        <v>396</v>
      </c>
    </row>
    <row r="173" spans="1:23" x14ac:dyDescent="0.2">
      <c r="A173" s="34" t="s">
        <v>238</v>
      </c>
      <c r="B173" s="60" t="s">
        <v>239</v>
      </c>
      <c r="C173" s="36" t="s">
        <v>240</v>
      </c>
      <c r="D173" s="37" t="s">
        <v>241</v>
      </c>
      <c r="E173" s="38" t="s">
        <v>1030</v>
      </c>
      <c r="F173" s="39"/>
      <c r="G173" s="39"/>
      <c r="H173" s="67"/>
      <c r="I173" s="67"/>
      <c r="J173" s="67"/>
      <c r="K173" s="60" t="s">
        <v>7</v>
      </c>
      <c r="L173" s="48" t="s">
        <v>743</v>
      </c>
      <c r="M173" s="48" t="s">
        <v>1052</v>
      </c>
      <c r="N173" s="48" t="s">
        <v>1053</v>
      </c>
      <c r="O173" s="48" t="s">
        <v>411</v>
      </c>
      <c r="P173" s="60" t="s">
        <v>125</v>
      </c>
      <c r="Q173" s="48" t="s">
        <v>1046</v>
      </c>
      <c r="R173" s="48" t="s">
        <v>1054</v>
      </c>
      <c r="S173" s="49" t="s">
        <v>124</v>
      </c>
      <c r="T173" s="51">
        <v>0</v>
      </c>
      <c r="U173" s="49">
        <v>0</v>
      </c>
      <c r="V173" s="49">
        <v>0</v>
      </c>
      <c r="W173" s="52" t="s">
        <v>396</v>
      </c>
    </row>
    <row r="174" spans="1:23" x14ac:dyDescent="0.2">
      <c r="A174" s="34" t="s">
        <v>238</v>
      </c>
      <c r="B174" s="60" t="s">
        <v>253</v>
      </c>
      <c r="C174" s="36" t="s">
        <v>611</v>
      </c>
      <c r="D174" s="37" t="s">
        <v>254</v>
      </c>
      <c r="E174" s="38" t="s">
        <v>1055</v>
      </c>
      <c r="F174" s="39">
        <v>1737918.59</v>
      </c>
      <c r="G174" s="39">
        <v>1741354.07</v>
      </c>
      <c r="H174" s="67">
        <v>812113.25</v>
      </c>
      <c r="I174" s="67">
        <v>812113.25</v>
      </c>
      <c r="J174" s="67">
        <v>812113.25</v>
      </c>
      <c r="K174" s="60" t="s">
        <v>7</v>
      </c>
      <c r="L174" s="48" t="s">
        <v>730</v>
      </c>
      <c r="M174" s="48" t="s">
        <v>255</v>
      </c>
      <c r="N174" s="48" t="s">
        <v>612</v>
      </c>
      <c r="O174" s="48" t="s">
        <v>392</v>
      </c>
      <c r="P174" s="60" t="s">
        <v>125</v>
      </c>
      <c r="Q174" s="48" t="s">
        <v>1056</v>
      </c>
      <c r="R174" s="48" t="s">
        <v>1057</v>
      </c>
      <c r="S174" s="49" t="s">
        <v>124</v>
      </c>
      <c r="T174" s="49">
        <v>-27.43</v>
      </c>
      <c r="U174" s="49">
        <v>430856.22</v>
      </c>
      <c r="V174" s="49">
        <v>593676.91</v>
      </c>
      <c r="W174" s="52" t="s">
        <v>500</v>
      </c>
    </row>
    <row r="175" spans="1:23" x14ac:dyDescent="0.2">
      <c r="A175" s="34" t="s">
        <v>238</v>
      </c>
      <c r="B175" s="60" t="s">
        <v>253</v>
      </c>
      <c r="C175" s="36" t="s">
        <v>611</v>
      </c>
      <c r="D175" s="37" t="s">
        <v>254</v>
      </c>
      <c r="E175" s="38" t="s">
        <v>1055</v>
      </c>
      <c r="F175" s="39">
        <v>1737918.59</v>
      </c>
      <c r="G175" s="39">
        <v>1741354.07</v>
      </c>
      <c r="H175" s="67">
        <v>812113.25</v>
      </c>
      <c r="I175" s="67">
        <v>812113.25</v>
      </c>
      <c r="J175" s="67">
        <v>812113.25</v>
      </c>
      <c r="K175" s="60" t="s">
        <v>7</v>
      </c>
      <c r="L175" s="48" t="s">
        <v>734</v>
      </c>
      <c r="M175" s="48" t="s">
        <v>1058</v>
      </c>
      <c r="N175" s="48" t="s">
        <v>1059</v>
      </c>
      <c r="O175" s="48" t="s">
        <v>394</v>
      </c>
      <c r="P175" s="60" t="s">
        <v>125</v>
      </c>
      <c r="Q175" s="48" t="s">
        <v>613</v>
      </c>
      <c r="R175" s="48" t="s">
        <v>1060</v>
      </c>
      <c r="S175" s="49" t="s">
        <v>124</v>
      </c>
      <c r="T175" s="49">
        <v>-25</v>
      </c>
      <c r="U175" s="49">
        <v>3</v>
      </c>
      <c r="V175" s="49">
        <v>4</v>
      </c>
      <c r="W175" s="52" t="s">
        <v>500</v>
      </c>
    </row>
    <row r="176" spans="1:23" x14ac:dyDescent="0.2">
      <c r="A176" s="34" t="s">
        <v>238</v>
      </c>
      <c r="B176" s="60" t="s">
        <v>253</v>
      </c>
      <c r="C176" s="36" t="s">
        <v>611</v>
      </c>
      <c r="D176" s="37" t="s">
        <v>254</v>
      </c>
      <c r="E176" s="38" t="s">
        <v>1055</v>
      </c>
      <c r="F176" s="39"/>
      <c r="G176" s="39"/>
      <c r="H176" s="67"/>
      <c r="I176" s="67"/>
      <c r="J176" s="67"/>
      <c r="K176" s="60" t="s">
        <v>7</v>
      </c>
      <c r="L176" s="48" t="s">
        <v>738</v>
      </c>
      <c r="M176" s="48" t="s">
        <v>1061</v>
      </c>
      <c r="N176" s="48" t="s">
        <v>256</v>
      </c>
      <c r="O176" s="48" t="s">
        <v>397</v>
      </c>
      <c r="P176" s="60" t="s">
        <v>126</v>
      </c>
      <c r="Q176" s="48" t="s">
        <v>1062</v>
      </c>
      <c r="R176" s="48" t="s">
        <v>1063</v>
      </c>
      <c r="S176" s="49" t="s">
        <v>124</v>
      </c>
      <c r="T176" s="49">
        <v>4</v>
      </c>
      <c r="U176" s="49">
        <v>4</v>
      </c>
      <c r="V176" s="49">
        <v>0</v>
      </c>
      <c r="W176" s="52" t="s">
        <v>398</v>
      </c>
    </row>
    <row r="177" spans="1:23" x14ac:dyDescent="0.2">
      <c r="A177" s="34" t="s">
        <v>238</v>
      </c>
      <c r="B177" s="60" t="s">
        <v>253</v>
      </c>
      <c r="C177" s="36" t="s">
        <v>611</v>
      </c>
      <c r="D177" s="37" t="s">
        <v>254</v>
      </c>
      <c r="E177" s="38" t="s">
        <v>1055</v>
      </c>
      <c r="F177" s="39"/>
      <c r="G177" s="39"/>
      <c r="H177" s="67"/>
      <c r="I177" s="67"/>
      <c r="J177" s="67"/>
      <c r="K177" s="60" t="s">
        <v>7</v>
      </c>
      <c r="L177" s="48" t="s">
        <v>743</v>
      </c>
      <c r="M177" s="48" t="s">
        <v>1064</v>
      </c>
      <c r="N177" s="48" t="s">
        <v>614</v>
      </c>
      <c r="O177" s="48" t="s">
        <v>399</v>
      </c>
      <c r="P177" s="60" t="s">
        <v>126</v>
      </c>
      <c r="Q177" s="48" t="s">
        <v>615</v>
      </c>
      <c r="R177" s="48" t="s">
        <v>1065</v>
      </c>
      <c r="S177" s="49" t="s">
        <v>124</v>
      </c>
      <c r="T177" s="49">
        <v>0</v>
      </c>
      <c r="U177" s="49">
        <v>0</v>
      </c>
      <c r="V177" s="49">
        <v>0</v>
      </c>
      <c r="W177" s="52" t="s">
        <v>398</v>
      </c>
    </row>
    <row r="178" spans="1:23" x14ac:dyDescent="0.2">
      <c r="A178" s="34" t="s">
        <v>238</v>
      </c>
      <c r="B178" s="60" t="s">
        <v>253</v>
      </c>
      <c r="C178" s="36" t="s">
        <v>611</v>
      </c>
      <c r="D178" s="37" t="s">
        <v>254</v>
      </c>
      <c r="E178" s="38" t="s">
        <v>1055</v>
      </c>
      <c r="F178" s="39"/>
      <c r="G178" s="39"/>
      <c r="H178" s="67"/>
      <c r="I178" s="67"/>
      <c r="J178" s="67"/>
      <c r="K178" s="60" t="s">
        <v>7</v>
      </c>
      <c r="L178" s="48" t="s">
        <v>738</v>
      </c>
      <c r="M178" s="48" t="s">
        <v>257</v>
      </c>
      <c r="N178" s="48" t="s">
        <v>1066</v>
      </c>
      <c r="O178" s="48" t="s">
        <v>402</v>
      </c>
      <c r="P178" s="60" t="s">
        <v>125</v>
      </c>
      <c r="Q178" s="48" t="s">
        <v>1067</v>
      </c>
      <c r="R178" s="48" t="s">
        <v>1068</v>
      </c>
      <c r="S178" s="49" t="s">
        <v>124</v>
      </c>
      <c r="T178" s="49">
        <v>16.670000000000002</v>
      </c>
      <c r="U178" s="49">
        <v>7</v>
      </c>
      <c r="V178" s="49">
        <v>6</v>
      </c>
      <c r="W178" s="52" t="s">
        <v>500</v>
      </c>
    </row>
    <row r="179" spans="1:23" x14ac:dyDescent="0.2">
      <c r="A179" s="34" t="s">
        <v>238</v>
      </c>
      <c r="B179" s="60" t="s">
        <v>253</v>
      </c>
      <c r="C179" s="36" t="s">
        <v>611</v>
      </c>
      <c r="D179" s="37" t="s">
        <v>254</v>
      </c>
      <c r="E179" s="38" t="s">
        <v>1055</v>
      </c>
      <c r="F179" s="39"/>
      <c r="G179" s="39"/>
      <c r="H179" s="67"/>
      <c r="I179" s="67"/>
      <c r="J179" s="67"/>
      <c r="K179" s="60" t="s">
        <v>7</v>
      </c>
      <c r="L179" s="48" t="s">
        <v>743</v>
      </c>
      <c r="M179" s="48" t="s">
        <v>1069</v>
      </c>
      <c r="N179" s="48" t="s">
        <v>1070</v>
      </c>
      <c r="O179" s="48" t="s">
        <v>403</v>
      </c>
      <c r="P179" s="60" t="s">
        <v>126</v>
      </c>
      <c r="Q179" s="48" t="s">
        <v>450</v>
      </c>
      <c r="R179" s="48" t="s">
        <v>1071</v>
      </c>
      <c r="S179" s="49" t="s">
        <v>124</v>
      </c>
      <c r="T179" s="49">
        <v>46</v>
      </c>
      <c r="U179" s="49">
        <v>46</v>
      </c>
      <c r="V179" s="49">
        <v>0</v>
      </c>
      <c r="W179" s="52" t="s">
        <v>398</v>
      </c>
    </row>
    <row r="180" spans="1:23" x14ac:dyDescent="0.2">
      <c r="A180" s="34" t="s">
        <v>238</v>
      </c>
      <c r="B180" s="60" t="s">
        <v>253</v>
      </c>
      <c r="C180" s="36" t="s">
        <v>611</v>
      </c>
      <c r="D180" s="37" t="s">
        <v>254</v>
      </c>
      <c r="E180" s="38" t="s">
        <v>1055</v>
      </c>
      <c r="F180" s="39"/>
      <c r="G180" s="39"/>
      <c r="H180" s="67"/>
      <c r="I180" s="67"/>
      <c r="J180" s="67"/>
      <c r="K180" s="60" t="s">
        <v>7</v>
      </c>
      <c r="L180" s="48" t="s">
        <v>743</v>
      </c>
      <c r="M180" s="48" t="s">
        <v>1072</v>
      </c>
      <c r="N180" s="48" t="s">
        <v>614</v>
      </c>
      <c r="O180" s="48" t="s">
        <v>414</v>
      </c>
      <c r="P180" s="60" t="s">
        <v>126</v>
      </c>
      <c r="Q180" s="48" t="s">
        <v>615</v>
      </c>
      <c r="R180" s="48" t="s">
        <v>1065</v>
      </c>
      <c r="S180" s="49" t="s">
        <v>124</v>
      </c>
      <c r="T180" s="49">
        <v>0</v>
      </c>
      <c r="U180" s="49">
        <v>0</v>
      </c>
      <c r="V180" s="49">
        <v>0</v>
      </c>
      <c r="W180" s="52" t="s">
        <v>398</v>
      </c>
    </row>
    <row r="181" spans="1:23" x14ac:dyDescent="0.2">
      <c r="A181" s="34" t="s">
        <v>238</v>
      </c>
      <c r="B181" s="60" t="s">
        <v>616</v>
      </c>
      <c r="C181" s="36" t="s">
        <v>617</v>
      </c>
      <c r="D181" s="37" t="s">
        <v>272</v>
      </c>
      <c r="E181" s="38" t="s">
        <v>1073</v>
      </c>
      <c r="F181" s="39">
        <v>100000</v>
      </c>
      <c r="G181" s="39">
        <v>100000</v>
      </c>
      <c r="H181" s="67">
        <v>285</v>
      </c>
      <c r="I181" s="67">
        <v>285</v>
      </c>
      <c r="J181" s="67">
        <v>285</v>
      </c>
      <c r="K181" s="60" t="s">
        <v>2</v>
      </c>
      <c r="L181" s="40" t="s">
        <v>124</v>
      </c>
      <c r="M181" s="60" t="s">
        <v>124</v>
      </c>
      <c r="N181" s="60" t="s">
        <v>124</v>
      </c>
      <c r="O181" s="60" t="s">
        <v>124</v>
      </c>
      <c r="P181" s="60" t="s">
        <v>124</v>
      </c>
      <c r="Q181" s="60" t="s">
        <v>124</v>
      </c>
      <c r="R181" s="60" t="s">
        <v>124</v>
      </c>
      <c r="S181" s="61" t="s">
        <v>124</v>
      </c>
      <c r="T181" s="61" t="s">
        <v>124</v>
      </c>
      <c r="U181" s="61" t="s">
        <v>124</v>
      </c>
      <c r="V181" s="61" t="s">
        <v>124</v>
      </c>
      <c r="W181" s="62" t="s">
        <v>124</v>
      </c>
    </row>
    <row r="182" spans="1:23" x14ac:dyDescent="0.2">
      <c r="A182" s="34" t="s">
        <v>238</v>
      </c>
      <c r="B182" s="60" t="s">
        <v>30</v>
      </c>
      <c r="C182" s="36" t="s">
        <v>29</v>
      </c>
      <c r="D182" s="37" t="s">
        <v>122</v>
      </c>
      <c r="E182" s="38" t="s">
        <v>1074</v>
      </c>
      <c r="F182" s="39">
        <v>3004555.19</v>
      </c>
      <c r="G182" s="39">
        <v>1692326.86</v>
      </c>
      <c r="H182" s="67">
        <v>804116.27</v>
      </c>
      <c r="I182" s="67">
        <v>804116.27</v>
      </c>
      <c r="J182" s="67">
        <v>804116.27</v>
      </c>
      <c r="K182" s="60" t="s">
        <v>7</v>
      </c>
      <c r="L182" s="48" t="s">
        <v>730</v>
      </c>
      <c r="M182" s="48" t="s">
        <v>1075</v>
      </c>
      <c r="N182" s="48" t="s">
        <v>1076</v>
      </c>
      <c r="O182" s="48" t="s">
        <v>392</v>
      </c>
      <c r="P182" s="60" t="s">
        <v>126</v>
      </c>
      <c r="Q182" s="48" t="s">
        <v>1077</v>
      </c>
      <c r="R182" s="48" t="s">
        <v>1078</v>
      </c>
      <c r="S182" s="49" t="s">
        <v>124</v>
      </c>
      <c r="T182" s="49">
        <v>2</v>
      </c>
      <c r="U182" s="49">
        <v>2</v>
      </c>
      <c r="V182" s="49">
        <v>0</v>
      </c>
      <c r="W182" s="52" t="s">
        <v>398</v>
      </c>
    </row>
    <row r="183" spans="1:23" x14ac:dyDescent="0.2">
      <c r="A183" s="34" t="s">
        <v>238</v>
      </c>
      <c r="B183" s="60" t="s">
        <v>30</v>
      </c>
      <c r="C183" s="36" t="s">
        <v>29</v>
      </c>
      <c r="D183" s="37" t="s">
        <v>122</v>
      </c>
      <c r="E183" s="38" t="s">
        <v>1074</v>
      </c>
      <c r="F183" s="39">
        <v>3004555.19</v>
      </c>
      <c r="G183" s="39">
        <v>1692326.86</v>
      </c>
      <c r="H183" s="67">
        <v>804116.27</v>
      </c>
      <c r="I183" s="67">
        <v>804116.27</v>
      </c>
      <c r="J183" s="67">
        <v>804116.27</v>
      </c>
      <c r="K183" s="60" t="s">
        <v>7</v>
      </c>
      <c r="L183" s="48" t="s">
        <v>734</v>
      </c>
      <c r="M183" s="48" t="s">
        <v>1079</v>
      </c>
      <c r="N183" s="48" t="s">
        <v>1080</v>
      </c>
      <c r="O183" s="48" t="s">
        <v>394</v>
      </c>
      <c r="P183" s="60" t="s">
        <v>123</v>
      </c>
      <c r="Q183" s="48" t="s">
        <v>1081</v>
      </c>
      <c r="R183" s="48" t="s">
        <v>1082</v>
      </c>
      <c r="S183" s="49" t="s">
        <v>124</v>
      </c>
      <c r="T183" s="49">
        <v>74.900000000000006</v>
      </c>
      <c r="U183" s="49">
        <v>573</v>
      </c>
      <c r="V183" s="49">
        <v>765</v>
      </c>
      <c r="W183" s="52" t="s">
        <v>393</v>
      </c>
    </row>
    <row r="184" spans="1:23" x14ac:dyDescent="0.2">
      <c r="A184" s="34" t="s">
        <v>238</v>
      </c>
      <c r="B184" s="60" t="s">
        <v>30</v>
      </c>
      <c r="C184" s="36" t="s">
        <v>29</v>
      </c>
      <c r="D184" s="37" t="s">
        <v>122</v>
      </c>
      <c r="E184" s="38" t="s">
        <v>1074</v>
      </c>
      <c r="F184" s="39"/>
      <c r="G184" s="39"/>
      <c r="H184" s="67"/>
      <c r="I184" s="67"/>
      <c r="J184" s="67"/>
      <c r="K184" s="60" t="s">
        <v>7</v>
      </c>
      <c r="L184" s="48" t="s">
        <v>738</v>
      </c>
      <c r="M184" s="48" t="s">
        <v>1083</v>
      </c>
      <c r="N184" s="48" t="s">
        <v>1084</v>
      </c>
      <c r="O184" s="48" t="s">
        <v>397</v>
      </c>
      <c r="P184" s="60" t="s">
        <v>125</v>
      </c>
      <c r="Q184" s="48" t="s">
        <v>1085</v>
      </c>
      <c r="R184" s="48" t="s">
        <v>1086</v>
      </c>
      <c r="S184" s="49" t="s">
        <v>124</v>
      </c>
      <c r="T184" s="49">
        <v>38.74</v>
      </c>
      <c r="U184" s="49">
        <v>573</v>
      </c>
      <c r="V184" s="49">
        <v>413</v>
      </c>
      <c r="W184" s="52" t="s">
        <v>396</v>
      </c>
    </row>
    <row r="185" spans="1:23" x14ac:dyDescent="0.2">
      <c r="A185" s="34" t="s">
        <v>238</v>
      </c>
      <c r="B185" s="60" t="s">
        <v>30</v>
      </c>
      <c r="C185" s="36" t="s">
        <v>29</v>
      </c>
      <c r="D185" s="37" t="s">
        <v>122</v>
      </c>
      <c r="E185" s="38" t="s">
        <v>1074</v>
      </c>
      <c r="F185" s="39"/>
      <c r="G185" s="39"/>
      <c r="H185" s="67"/>
      <c r="I185" s="67"/>
      <c r="J185" s="67"/>
      <c r="K185" s="60" t="s">
        <v>7</v>
      </c>
      <c r="L185" s="48" t="s">
        <v>743</v>
      </c>
      <c r="M185" s="48" t="s">
        <v>1087</v>
      </c>
      <c r="N185" s="48" t="s">
        <v>1088</v>
      </c>
      <c r="O185" s="48" t="s">
        <v>399</v>
      </c>
      <c r="P185" s="60" t="s">
        <v>126</v>
      </c>
      <c r="Q185" s="48" t="s">
        <v>1089</v>
      </c>
      <c r="R185" s="48" t="s">
        <v>1090</v>
      </c>
      <c r="S185" s="49" t="s">
        <v>124</v>
      </c>
      <c r="T185" s="49">
        <v>672</v>
      </c>
      <c r="U185" s="49">
        <v>672</v>
      </c>
      <c r="V185" s="49">
        <v>0</v>
      </c>
      <c r="W185" s="52" t="s">
        <v>398</v>
      </c>
    </row>
    <row r="186" spans="1:23" x14ac:dyDescent="0.2">
      <c r="A186" s="34" t="s">
        <v>238</v>
      </c>
      <c r="B186" s="60" t="s">
        <v>30</v>
      </c>
      <c r="C186" s="36" t="s">
        <v>29</v>
      </c>
      <c r="D186" s="37" t="s">
        <v>122</v>
      </c>
      <c r="E186" s="38" t="s">
        <v>1074</v>
      </c>
      <c r="F186" s="39"/>
      <c r="G186" s="39"/>
      <c r="H186" s="67"/>
      <c r="I186" s="67"/>
      <c r="J186" s="67"/>
      <c r="K186" s="60" t="s">
        <v>7</v>
      </c>
      <c r="L186" s="48" t="s">
        <v>743</v>
      </c>
      <c r="M186" s="48" t="s">
        <v>1091</v>
      </c>
      <c r="N186" s="48" t="s">
        <v>258</v>
      </c>
      <c r="O186" s="48" t="s">
        <v>400</v>
      </c>
      <c r="P186" s="60" t="s">
        <v>126</v>
      </c>
      <c r="Q186" s="48" t="s">
        <v>451</v>
      </c>
      <c r="R186" s="48" t="s">
        <v>452</v>
      </c>
      <c r="S186" s="49" t="s">
        <v>124</v>
      </c>
      <c r="T186" s="49">
        <v>765</v>
      </c>
      <c r="U186" s="49">
        <v>765</v>
      </c>
      <c r="V186" s="49">
        <v>0</v>
      </c>
      <c r="W186" s="52" t="s">
        <v>398</v>
      </c>
    </row>
    <row r="187" spans="1:23" x14ac:dyDescent="0.2">
      <c r="A187" s="34" t="s">
        <v>238</v>
      </c>
      <c r="B187" s="60" t="s">
        <v>30</v>
      </c>
      <c r="C187" s="36" t="s">
        <v>29</v>
      </c>
      <c r="D187" s="37" t="s">
        <v>122</v>
      </c>
      <c r="E187" s="38" t="s">
        <v>1074</v>
      </c>
      <c r="F187" s="39"/>
      <c r="G187" s="39"/>
      <c r="H187" s="67"/>
      <c r="I187" s="67"/>
      <c r="J187" s="67"/>
      <c r="K187" s="60" t="s">
        <v>7</v>
      </c>
      <c r="L187" s="48" t="s">
        <v>738</v>
      </c>
      <c r="M187" s="48" t="s">
        <v>1092</v>
      </c>
      <c r="N187" s="48" t="s">
        <v>1093</v>
      </c>
      <c r="O187" s="48" t="s">
        <v>402</v>
      </c>
      <c r="P187" s="60" t="s">
        <v>126</v>
      </c>
      <c r="Q187" s="48" t="s">
        <v>1094</v>
      </c>
      <c r="R187" s="48" t="s">
        <v>1095</v>
      </c>
      <c r="S187" s="49" t="s">
        <v>124</v>
      </c>
      <c r="T187" s="49">
        <v>1</v>
      </c>
      <c r="U187" s="49">
        <v>1</v>
      </c>
      <c r="V187" s="49">
        <v>0</v>
      </c>
      <c r="W187" s="52" t="s">
        <v>398</v>
      </c>
    </row>
    <row r="188" spans="1:23" x14ac:dyDescent="0.2">
      <c r="A188" s="34" t="s">
        <v>238</v>
      </c>
      <c r="B188" s="60" t="s">
        <v>30</v>
      </c>
      <c r="C188" s="36" t="s">
        <v>29</v>
      </c>
      <c r="D188" s="37" t="s">
        <v>122</v>
      </c>
      <c r="E188" s="38" t="s">
        <v>1074</v>
      </c>
      <c r="F188" s="39"/>
      <c r="G188" s="39"/>
      <c r="H188" s="67"/>
      <c r="I188" s="67"/>
      <c r="J188" s="67"/>
      <c r="K188" s="60" t="s">
        <v>7</v>
      </c>
      <c r="L188" s="48" t="s">
        <v>743</v>
      </c>
      <c r="M188" s="48" t="s">
        <v>1096</v>
      </c>
      <c r="N188" s="48" t="s">
        <v>1088</v>
      </c>
      <c r="O188" s="48" t="s">
        <v>403</v>
      </c>
      <c r="P188" s="60" t="s">
        <v>126</v>
      </c>
      <c r="Q188" s="48" t="s">
        <v>1089</v>
      </c>
      <c r="R188" s="48" t="s">
        <v>1090</v>
      </c>
      <c r="S188" s="49" t="s">
        <v>124</v>
      </c>
      <c r="T188" s="49">
        <v>672</v>
      </c>
      <c r="U188" s="49">
        <v>672</v>
      </c>
      <c r="V188" s="49">
        <v>0</v>
      </c>
      <c r="W188" s="52" t="s">
        <v>398</v>
      </c>
    </row>
    <row r="189" spans="1:23" x14ac:dyDescent="0.2">
      <c r="A189" s="34" t="s">
        <v>238</v>
      </c>
      <c r="B189" s="60" t="s">
        <v>30</v>
      </c>
      <c r="C189" s="36" t="s">
        <v>29</v>
      </c>
      <c r="D189" s="37" t="s">
        <v>122</v>
      </c>
      <c r="E189" s="38" t="s">
        <v>1074</v>
      </c>
      <c r="F189" s="39"/>
      <c r="G189" s="39"/>
      <c r="H189" s="67"/>
      <c r="I189" s="67"/>
      <c r="J189" s="67"/>
      <c r="K189" s="60" t="s">
        <v>7</v>
      </c>
      <c r="L189" s="48" t="s">
        <v>743</v>
      </c>
      <c r="M189" s="48" t="s">
        <v>1097</v>
      </c>
      <c r="N189" s="48" t="s">
        <v>1098</v>
      </c>
      <c r="O189" s="48" t="s">
        <v>414</v>
      </c>
      <c r="P189" s="60" t="s">
        <v>126</v>
      </c>
      <c r="Q189" s="48" t="s">
        <v>1099</v>
      </c>
      <c r="R189" s="48" t="s">
        <v>1100</v>
      </c>
      <c r="S189" s="49" t="s">
        <v>124</v>
      </c>
      <c r="T189" s="49">
        <v>2</v>
      </c>
      <c r="U189" s="49">
        <v>2</v>
      </c>
      <c r="V189" s="49">
        <v>0</v>
      </c>
      <c r="W189" s="52" t="s">
        <v>398</v>
      </c>
    </row>
    <row r="190" spans="1:23" x14ac:dyDescent="0.2">
      <c r="A190" s="34" t="s">
        <v>238</v>
      </c>
      <c r="B190" s="60" t="s">
        <v>30</v>
      </c>
      <c r="C190" s="36" t="s">
        <v>29</v>
      </c>
      <c r="D190" s="37" t="s">
        <v>122</v>
      </c>
      <c r="E190" s="38" t="s">
        <v>1074</v>
      </c>
      <c r="F190" s="39"/>
      <c r="G190" s="39"/>
      <c r="H190" s="67"/>
      <c r="I190" s="67"/>
      <c r="J190" s="67"/>
      <c r="K190" s="60" t="s">
        <v>7</v>
      </c>
      <c r="L190" s="48" t="s">
        <v>738</v>
      </c>
      <c r="M190" s="48" t="s">
        <v>1101</v>
      </c>
      <c r="N190" s="48" t="s">
        <v>259</v>
      </c>
      <c r="O190" s="48" t="s">
        <v>404</v>
      </c>
      <c r="P190" s="60" t="s">
        <v>125</v>
      </c>
      <c r="Q190" s="48" t="s">
        <v>1102</v>
      </c>
      <c r="R190" s="48" t="s">
        <v>1103</v>
      </c>
      <c r="S190" s="49" t="s">
        <v>124</v>
      </c>
      <c r="T190" s="49">
        <v>55.26</v>
      </c>
      <c r="U190" s="49">
        <v>118</v>
      </c>
      <c r="V190" s="49">
        <v>76</v>
      </c>
      <c r="W190" s="52" t="s">
        <v>396</v>
      </c>
    </row>
    <row r="191" spans="1:23" x14ac:dyDescent="0.2">
      <c r="A191" s="34" t="s">
        <v>238</v>
      </c>
      <c r="B191" s="60" t="s">
        <v>30</v>
      </c>
      <c r="C191" s="36" t="s">
        <v>29</v>
      </c>
      <c r="D191" s="37" t="s">
        <v>122</v>
      </c>
      <c r="E191" s="38" t="s">
        <v>1074</v>
      </c>
      <c r="F191" s="39"/>
      <c r="G191" s="39"/>
      <c r="H191" s="67"/>
      <c r="I191" s="67"/>
      <c r="J191" s="67"/>
      <c r="K191" s="60" t="s">
        <v>7</v>
      </c>
      <c r="L191" s="48" t="s">
        <v>743</v>
      </c>
      <c r="M191" s="48" t="s">
        <v>1104</v>
      </c>
      <c r="N191" s="48" t="s">
        <v>1105</v>
      </c>
      <c r="O191" s="48" t="s">
        <v>405</v>
      </c>
      <c r="P191" s="60" t="s">
        <v>123</v>
      </c>
      <c r="Q191" s="48" t="s">
        <v>1106</v>
      </c>
      <c r="R191" s="48" t="s">
        <v>1107</v>
      </c>
      <c r="S191" s="49" t="s">
        <v>124</v>
      </c>
      <c r="T191" s="49">
        <v>10.7</v>
      </c>
      <c r="U191" s="49">
        <v>32</v>
      </c>
      <c r="V191" s="49">
        <v>299</v>
      </c>
      <c r="W191" s="52" t="s">
        <v>396</v>
      </c>
    </row>
    <row r="192" spans="1:23" x14ac:dyDescent="0.2">
      <c r="A192" s="34" t="s">
        <v>238</v>
      </c>
      <c r="B192" s="60" t="s">
        <v>30</v>
      </c>
      <c r="C192" s="36" t="s">
        <v>29</v>
      </c>
      <c r="D192" s="37" t="s">
        <v>122</v>
      </c>
      <c r="E192" s="38" t="s">
        <v>1074</v>
      </c>
      <c r="F192" s="39"/>
      <c r="G192" s="39"/>
      <c r="H192" s="67"/>
      <c r="I192" s="67"/>
      <c r="J192" s="67"/>
      <c r="K192" s="60" t="s">
        <v>7</v>
      </c>
      <c r="L192" s="48" t="s">
        <v>738</v>
      </c>
      <c r="M192" s="48" t="s">
        <v>1108</v>
      </c>
      <c r="N192" s="48" t="s">
        <v>1109</v>
      </c>
      <c r="O192" s="48" t="s">
        <v>406</v>
      </c>
      <c r="P192" s="60" t="s">
        <v>126</v>
      </c>
      <c r="Q192" s="48" t="s">
        <v>1110</v>
      </c>
      <c r="R192" s="48" t="s">
        <v>1111</v>
      </c>
      <c r="S192" s="49" t="s">
        <v>124</v>
      </c>
      <c r="T192" s="49">
        <v>0</v>
      </c>
      <c r="U192" s="49">
        <v>0</v>
      </c>
      <c r="V192" s="49">
        <v>0</v>
      </c>
      <c r="W192" s="52" t="s">
        <v>398</v>
      </c>
    </row>
    <row r="193" spans="1:23" x14ac:dyDescent="0.2">
      <c r="A193" s="34" t="s">
        <v>238</v>
      </c>
      <c r="B193" s="60" t="s">
        <v>30</v>
      </c>
      <c r="C193" s="36" t="s">
        <v>29</v>
      </c>
      <c r="D193" s="37" t="s">
        <v>122</v>
      </c>
      <c r="E193" s="38" t="s">
        <v>1074</v>
      </c>
      <c r="F193" s="39"/>
      <c r="G193" s="39"/>
      <c r="H193" s="67"/>
      <c r="I193" s="67"/>
      <c r="J193" s="67"/>
      <c r="K193" s="60" t="s">
        <v>7</v>
      </c>
      <c r="L193" s="48" t="s">
        <v>743</v>
      </c>
      <c r="M193" s="48" t="s">
        <v>1112</v>
      </c>
      <c r="N193" s="48" t="s">
        <v>1113</v>
      </c>
      <c r="O193" s="48" t="s">
        <v>407</v>
      </c>
      <c r="P193" s="60" t="s">
        <v>126</v>
      </c>
      <c r="Q193" s="48" t="s">
        <v>1114</v>
      </c>
      <c r="R193" s="48" t="s">
        <v>1111</v>
      </c>
      <c r="S193" s="49" t="s">
        <v>124</v>
      </c>
      <c r="T193" s="49">
        <v>0</v>
      </c>
      <c r="U193" s="49">
        <v>0</v>
      </c>
      <c r="V193" s="49">
        <v>0</v>
      </c>
      <c r="W193" s="52" t="s">
        <v>398</v>
      </c>
    </row>
    <row r="194" spans="1:23" x14ac:dyDescent="0.2">
      <c r="A194" s="34" t="s">
        <v>238</v>
      </c>
      <c r="B194" s="60" t="s">
        <v>31</v>
      </c>
      <c r="C194" s="36" t="s">
        <v>32</v>
      </c>
      <c r="D194" s="37" t="s">
        <v>174</v>
      </c>
      <c r="E194" s="38" t="s">
        <v>1115</v>
      </c>
      <c r="F194" s="39">
        <v>7857386.0899999999</v>
      </c>
      <c r="G194" s="39">
        <v>7732264.46</v>
      </c>
      <c r="H194" s="67">
        <v>2949167.43</v>
      </c>
      <c r="I194" s="67">
        <v>2949167.43</v>
      </c>
      <c r="J194" s="67">
        <v>2949167.43</v>
      </c>
      <c r="K194" s="60" t="s">
        <v>7</v>
      </c>
      <c r="L194" s="48" t="s">
        <v>730</v>
      </c>
      <c r="M194" s="48" t="s">
        <v>618</v>
      </c>
      <c r="N194" s="48" t="s">
        <v>1116</v>
      </c>
      <c r="O194" s="48" t="s">
        <v>392</v>
      </c>
      <c r="P194" s="60" t="s">
        <v>125</v>
      </c>
      <c r="Q194" s="48" t="s">
        <v>1117</v>
      </c>
      <c r="R194" s="48" t="s">
        <v>1118</v>
      </c>
      <c r="S194" s="49" t="s">
        <v>124</v>
      </c>
      <c r="T194" s="49">
        <v>-22.86</v>
      </c>
      <c r="U194" s="49">
        <v>54</v>
      </c>
      <c r="V194" s="49">
        <v>70</v>
      </c>
      <c r="W194" s="52" t="s">
        <v>500</v>
      </c>
    </row>
    <row r="195" spans="1:23" x14ac:dyDescent="0.2">
      <c r="A195" s="34" t="s">
        <v>238</v>
      </c>
      <c r="B195" s="60" t="s">
        <v>31</v>
      </c>
      <c r="C195" s="36" t="s">
        <v>32</v>
      </c>
      <c r="D195" s="37" t="s">
        <v>174</v>
      </c>
      <c r="E195" s="38" t="s">
        <v>1115</v>
      </c>
      <c r="F195" s="39">
        <v>7857386.0899999999</v>
      </c>
      <c r="G195" s="39">
        <v>7732264.46</v>
      </c>
      <c r="H195" s="67">
        <v>2949167.43</v>
      </c>
      <c r="I195" s="67">
        <v>2949167.43</v>
      </c>
      <c r="J195" s="67">
        <v>2949167.43</v>
      </c>
      <c r="K195" s="60" t="s">
        <v>7</v>
      </c>
      <c r="L195" s="48" t="s">
        <v>734</v>
      </c>
      <c r="M195" s="48" t="s">
        <v>1119</v>
      </c>
      <c r="N195" s="48" t="s">
        <v>1120</v>
      </c>
      <c r="O195" s="48" t="s">
        <v>394</v>
      </c>
      <c r="P195" s="60" t="s">
        <v>125</v>
      </c>
      <c r="Q195" s="48" t="s">
        <v>453</v>
      </c>
      <c r="R195" s="48" t="s">
        <v>1121</v>
      </c>
      <c r="S195" s="49" t="s">
        <v>124</v>
      </c>
      <c r="T195" s="49">
        <v>-48.04</v>
      </c>
      <c r="U195" s="49">
        <v>648</v>
      </c>
      <c r="V195" s="49">
        <v>1247</v>
      </c>
      <c r="W195" s="52" t="s">
        <v>500</v>
      </c>
    </row>
    <row r="196" spans="1:23" x14ac:dyDescent="0.2">
      <c r="A196" s="34" t="s">
        <v>238</v>
      </c>
      <c r="B196" s="60" t="s">
        <v>31</v>
      </c>
      <c r="C196" s="36" t="s">
        <v>32</v>
      </c>
      <c r="D196" s="37" t="s">
        <v>174</v>
      </c>
      <c r="E196" s="38" t="s">
        <v>1115</v>
      </c>
      <c r="F196" s="39"/>
      <c r="G196" s="39"/>
      <c r="H196" s="67"/>
      <c r="I196" s="67"/>
      <c r="J196" s="67"/>
      <c r="K196" s="60" t="s">
        <v>7</v>
      </c>
      <c r="L196" s="48" t="s">
        <v>738</v>
      </c>
      <c r="M196" s="48" t="s">
        <v>260</v>
      </c>
      <c r="N196" s="48" t="s">
        <v>261</v>
      </c>
      <c r="O196" s="48" t="s">
        <v>397</v>
      </c>
      <c r="P196" s="60" t="s">
        <v>126</v>
      </c>
      <c r="Q196" s="48" t="s">
        <v>619</v>
      </c>
      <c r="R196" s="48">
        <v>1</v>
      </c>
      <c r="S196" s="49" t="s">
        <v>124</v>
      </c>
      <c r="T196" s="49">
        <v>42</v>
      </c>
      <c r="U196" s="49">
        <v>42</v>
      </c>
      <c r="V196" s="49">
        <v>0</v>
      </c>
      <c r="W196" s="52" t="s">
        <v>398</v>
      </c>
    </row>
    <row r="197" spans="1:23" x14ac:dyDescent="0.2">
      <c r="A197" s="34" t="s">
        <v>238</v>
      </c>
      <c r="B197" s="60" t="s">
        <v>31</v>
      </c>
      <c r="C197" s="36" t="s">
        <v>32</v>
      </c>
      <c r="D197" s="37" t="s">
        <v>174</v>
      </c>
      <c r="E197" s="38" t="s">
        <v>1115</v>
      </c>
      <c r="F197" s="39"/>
      <c r="G197" s="39"/>
      <c r="H197" s="67"/>
      <c r="I197" s="67"/>
      <c r="J197" s="67"/>
      <c r="K197" s="60" t="s">
        <v>7</v>
      </c>
      <c r="L197" s="48" t="s">
        <v>743</v>
      </c>
      <c r="M197" s="48" t="s">
        <v>262</v>
      </c>
      <c r="N197" s="48" t="s">
        <v>1122</v>
      </c>
      <c r="O197" s="48" t="s">
        <v>399</v>
      </c>
      <c r="P197" s="60" t="s">
        <v>123</v>
      </c>
      <c r="Q197" s="48" t="s">
        <v>454</v>
      </c>
      <c r="R197" s="48" t="s">
        <v>1123</v>
      </c>
      <c r="S197" s="49" t="s">
        <v>124</v>
      </c>
      <c r="T197" s="49">
        <v>92.11</v>
      </c>
      <c r="U197" s="49">
        <v>35</v>
      </c>
      <c r="V197" s="49">
        <v>38</v>
      </c>
      <c r="W197" s="52" t="s">
        <v>393</v>
      </c>
    </row>
    <row r="198" spans="1:23" x14ac:dyDescent="0.2">
      <c r="A198" s="34" t="s">
        <v>238</v>
      </c>
      <c r="B198" s="60" t="s">
        <v>31</v>
      </c>
      <c r="C198" s="36" t="s">
        <v>32</v>
      </c>
      <c r="D198" s="37" t="s">
        <v>174</v>
      </c>
      <c r="E198" s="38" t="s">
        <v>1115</v>
      </c>
      <c r="F198" s="39"/>
      <c r="G198" s="39"/>
      <c r="H198" s="67"/>
      <c r="I198" s="67"/>
      <c r="J198" s="67"/>
      <c r="K198" s="60" t="s">
        <v>7</v>
      </c>
      <c r="L198" s="48" t="s">
        <v>743</v>
      </c>
      <c r="M198" s="48" t="s">
        <v>1124</v>
      </c>
      <c r="N198" s="48" t="s">
        <v>455</v>
      </c>
      <c r="O198" s="48" t="s">
        <v>400</v>
      </c>
      <c r="P198" s="60" t="s">
        <v>123</v>
      </c>
      <c r="Q198" s="48" t="s">
        <v>456</v>
      </c>
      <c r="R198" s="48" t="s">
        <v>1125</v>
      </c>
      <c r="S198" s="49" t="s">
        <v>124</v>
      </c>
      <c r="T198" s="49">
        <v>87.8</v>
      </c>
      <c r="U198" s="49">
        <v>36</v>
      </c>
      <c r="V198" s="49">
        <v>41</v>
      </c>
      <c r="W198" s="52" t="s">
        <v>393</v>
      </c>
    </row>
    <row r="199" spans="1:23" x14ac:dyDescent="0.2">
      <c r="A199" s="34" t="s">
        <v>238</v>
      </c>
      <c r="B199" s="60" t="s">
        <v>31</v>
      </c>
      <c r="C199" s="36" t="s">
        <v>32</v>
      </c>
      <c r="D199" s="37" t="s">
        <v>174</v>
      </c>
      <c r="E199" s="38" t="s">
        <v>1115</v>
      </c>
      <c r="F199" s="39"/>
      <c r="G199" s="39"/>
      <c r="H199" s="67"/>
      <c r="I199" s="67"/>
      <c r="J199" s="67"/>
      <c r="K199" s="60" t="s">
        <v>7</v>
      </c>
      <c r="L199" s="48" t="s">
        <v>738</v>
      </c>
      <c r="M199" s="48" t="s">
        <v>1126</v>
      </c>
      <c r="N199" s="48" t="s">
        <v>620</v>
      </c>
      <c r="O199" s="48" t="s">
        <v>402</v>
      </c>
      <c r="P199" s="60" t="s">
        <v>123</v>
      </c>
      <c r="Q199" s="48" t="s">
        <v>621</v>
      </c>
      <c r="R199" s="48" t="s">
        <v>1127</v>
      </c>
      <c r="S199" s="49" t="s">
        <v>124</v>
      </c>
      <c r="T199" s="49">
        <v>66.67</v>
      </c>
      <c r="U199" s="49">
        <v>4</v>
      </c>
      <c r="V199" s="49">
        <v>6</v>
      </c>
      <c r="W199" s="52" t="s">
        <v>393</v>
      </c>
    </row>
    <row r="200" spans="1:23" x14ac:dyDescent="0.2">
      <c r="A200" s="34" t="s">
        <v>238</v>
      </c>
      <c r="B200" s="60" t="s">
        <v>31</v>
      </c>
      <c r="C200" s="36" t="s">
        <v>32</v>
      </c>
      <c r="D200" s="37" t="s">
        <v>174</v>
      </c>
      <c r="E200" s="38" t="s">
        <v>1115</v>
      </c>
      <c r="F200" s="39"/>
      <c r="G200" s="39"/>
      <c r="H200" s="67"/>
      <c r="I200" s="67"/>
      <c r="J200" s="67"/>
      <c r="K200" s="60" t="s">
        <v>7</v>
      </c>
      <c r="L200" s="48" t="s">
        <v>743</v>
      </c>
      <c r="M200" s="48" t="s">
        <v>622</v>
      </c>
      <c r="N200" s="48" t="s">
        <v>623</v>
      </c>
      <c r="O200" s="48" t="s">
        <v>403</v>
      </c>
      <c r="P200" s="60" t="s">
        <v>126</v>
      </c>
      <c r="Q200" s="48" t="s">
        <v>457</v>
      </c>
      <c r="R200" s="48" t="s">
        <v>1128</v>
      </c>
      <c r="S200" s="49" t="s">
        <v>124</v>
      </c>
      <c r="T200" s="49">
        <v>1</v>
      </c>
      <c r="U200" s="49">
        <v>1</v>
      </c>
      <c r="V200" s="49">
        <v>0</v>
      </c>
      <c r="W200" s="52" t="s">
        <v>398</v>
      </c>
    </row>
    <row r="201" spans="1:23" x14ac:dyDescent="0.2">
      <c r="A201" s="34" t="s">
        <v>238</v>
      </c>
      <c r="B201" s="60" t="s">
        <v>31</v>
      </c>
      <c r="C201" s="36" t="s">
        <v>32</v>
      </c>
      <c r="D201" s="37" t="s">
        <v>174</v>
      </c>
      <c r="E201" s="38" t="s">
        <v>1115</v>
      </c>
      <c r="F201" s="39"/>
      <c r="G201" s="39"/>
      <c r="H201" s="67"/>
      <c r="I201" s="67"/>
      <c r="J201" s="67"/>
      <c r="K201" s="60" t="s">
        <v>7</v>
      </c>
      <c r="L201" s="48" t="s">
        <v>743</v>
      </c>
      <c r="M201" s="48" t="s">
        <v>263</v>
      </c>
      <c r="N201" s="48" t="s">
        <v>624</v>
      </c>
      <c r="O201" s="48" t="s">
        <v>414</v>
      </c>
      <c r="P201" s="60" t="s">
        <v>126</v>
      </c>
      <c r="Q201" s="48" t="s">
        <v>457</v>
      </c>
      <c r="R201" s="48" t="s">
        <v>1129</v>
      </c>
      <c r="S201" s="49" t="s">
        <v>124</v>
      </c>
      <c r="T201" s="49">
        <v>5</v>
      </c>
      <c r="U201" s="49">
        <v>5</v>
      </c>
      <c r="V201" s="49">
        <v>0</v>
      </c>
      <c r="W201" s="52" t="s">
        <v>398</v>
      </c>
    </row>
    <row r="202" spans="1:23" x14ac:dyDescent="0.2">
      <c r="A202" s="34" t="s">
        <v>238</v>
      </c>
      <c r="B202" s="60" t="s">
        <v>31</v>
      </c>
      <c r="C202" s="36" t="s">
        <v>32</v>
      </c>
      <c r="D202" s="37" t="s">
        <v>174</v>
      </c>
      <c r="E202" s="38" t="s">
        <v>1115</v>
      </c>
      <c r="F202" s="39"/>
      <c r="G202" s="39"/>
      <c r="H202" s="67"/>
      <c r="I202" s="67"/>
      <c r="J202" s="67"/>
      <c r="K202" s="60" t="s">
        <v>7</v>
      </c>
      <c r="L202" s="48" t="s">
        <v>743</v>
      </c>
      <c r="M202" s="48" t="s">
        <v>264</v>
      </c>
      <c r="N202" s="48" t="s">
        <v>625</v>
      </c>
      <c r="O202" s="48" t="s">
        <v>425</v>
      </c>
      <c r="P202" s="60" t="s">
        <v>126</v>
      </c>
      <c r="Q202" s="48" t="s">
        <v>457</v>
      </c>
      <c r="R202" s="48" t="s">
        <v>1130</v>
      </c>
      <c r="S202" s="49" t="s">
        <v>124</v>
      </c>
      <c r="T202" s="49">
        <v>6</v>
      </c>
      <c r="U202" s="49">
        <v>6</v>
      </c>
      <c r="V202" s="49">
        <v>0</v>
      </c>
      <c r="W202" s="52" t="s">
        <v>398</v>
      </c>
    </row>
    <row r="203" spans="1:23" x14ac:dyDescent="0.2">
      <c r="A203" s="34" t="s">
        <v>238</v>
      </c>
      <c r="B203" s="60" t="s">
        <v>31</v>
      </c>
      <c r="C203" s="36" t="s">
        <v>32</v>
      </c>
      <c r="D203" s="37" t="s">
        <v>174</v>
      </c>
      <c r="E203" s="38" t="s">
        <v>1115</v>
      </c>
      <c r="F203" s="39"/>
      <c r="G203" s="39"/>
      <c r="H203" s="67"/>
      <c r="I203" s="67"/>
      <c r="J203" s="67"/>
      <c r="K203" s="60" t="s">
        <v>7</v>
      </c>
      <c r="L203" s="48" t="s">
        <v>743</v>
      </c>
      <c r="M203" s="48" t="s">
        <v>265</v>
      </c>
      <c r="N203" s="48" t="s">
        <v>626</v>
      </c>
      <c r="O203" s="48" t="s">
        <v>458</v>
      </c>
      <c r="P203" s="60" t="s">
        <v>126</v>
      </c>
      <c r="Q203" s="48" t="s">
        <v>457</v>
      </c>
      <c r="R203" s="48" t="s">
        <v>1129</v>
      </c>
      <c r="S203" s="49" t="s">
        <v>124</v>
      </c>
      <c r="T203" s="49">
        <v>0</v>
      </c>
      <c r="U203" s="49">
        <v>0</v>
      </c>
      <c r="V203" s="49">
        <v>0</v>
      </c>
      <c r="W203" s="52">
        <v>0</v>
      </c>
    </row>
    <row r="204" spans="1:23" x14ac:dyDescent="0.2">
      <c r="A204" s="34" t="s">
        <v>238</v>
      </c>
      <c r="B204" s="60" t="s">
        <v>31</v>
      </c>
      <c r="C204" s="36" t="s">
        <v>32</v>
      </c>
      <c r="D204" s="37" t="s">
        <v>174</v>
      </c>
      <c r="E204" s="38" t="s">
        <v>1115</v>
      </c>
      <c r="F204" s="39"/>
      <c r="G204" s="39"/>
      <c r="H204" s="67"/>
      <c r="I204" s="67"/>
      <c r="J204" s="67"/>
      <c r="K204" s="60" t="s">
        <v>7</v>
      </c>
      <c r="L204" s="48" t="s">
        <v>738</v>
      </c>
      <c r="M204" s="48" t="s">
        <v>266</v>
      </c>
      <c r="N204" s="48" t="s">
        <v>627</v>
      </c>
      <c r="O204" s="48" t="s">
        <v>404</v>
      </c>
      <c r="P204" s="60" t="s">
        <v>123</v>
      </c>
      <c r="Q204" s="48" t="s">
        <v>459</v>
      </c>
      <c r="R204" s="48">
        <v>0.05</v>
      </c>
      <c r="S204" s="49" t="s">
        <v>124</v>
      </c>
      <c r="T204" s="49">
        <v>0.28999999999999998</v>
      </c>
      <c r="U204" s="49">
        <v>2</v>
      </c>
      <c r="V204" s="49">
        <v>685</v>
      </c>
      <c r="W204" s="52" t="s">
        <v>393</v>
      </c>
    </row>
    <row r="205" spans="1:23" x14ac:dyDescent="0.2">
      <c r="A205" s="34" t="s">
        <v>238</v>
      </c>
      <c r="B205" s="60" t="s">
        <v>31</v>
      </c>
      <c r="C205" s="36" t="s">
        <v>32</v>
      </c>
      <c r="D205" s="37" t="s">
        <v>174</v>
      </c>
      <c r="E205" s="38" t="s">
        <v>1115</v>
      </c>
      <c r="F205" s="39"/>
      <c r="G205" s="39"/>
      <c r="H205" s="67"/>
      <c r="I205" s="67"/>
      <c r="J205" s="67"/>
      <c r="K205" s="60" t="s">
        <v>7</v>
      </c>
      <c r="L205" s="48" t="s">
        <v>743</v>
      </c>
      <c r="M205" s="48" t="s">
        <v>267</v>
      </c>
      <c r="N205" s="48" t="s">
        <v>628</v>
      </c>
      <c r="O205" s="48" t="s">
        <v>405</v>
      </c>
      <c r="P205" s="60" t="s">
        <v>126</v>
      </c>
      <c r="Q205" s="48" t="s">
        <v>460</v>
      </c>
      <c r="R205" s="48" t="s">
        <v>1131</v>
      </c>
      <c r="S205" s="49" t="s">
        <v>124</v>
      </c>
      <c r="T205" s="49">
        <v>0</v>
      </c>
      <c r="U205" s="49">
        <v>0</v>
      </c>
      <c r="V205" s="49">
        <v>0</v>
      </c>
      <c r="W205" s="52" t="s">
        <v>398</v>
      </c>
    </row>
    <row r="206" spans="1:23" x14ac:dyDescent="0.2">
      <c r="A206" s="34" t="s">
        <v>238</v>
      </c>
      <c r="B206" s="60" t="s">
        <v>31</v>
      </c>
      <c r="C206" s="36" t="s">
        <v>32</v>
      </c>
      <c r="D206" s="37" t="s">
        <v>174</v>
      </c>
      <c r="E206" s="38" t="s">
        <v>1115</v>
      </c>
      <c r="F206" s="39"/>
      <c r="G206" s="39"/>
      <c r="H206" s="67"/>
      <c r="I206" s="67"/>
      <c r="J206" s="67"/>
      <c r="K206" s="60" t="s">
        <v>7</v>
      </c>
      <c r="L206" s="48" t="s">
        <v>743</v>
      </c>
      <c r="M206" s="48" t="s">
        <v>1132</v>
      </c>
      <c r="N206" s="48" t="s">
        <v>629</v>
      </c>
      <c r="O206" s="48" t="s">
        <v>411</v>
      </c>
      <c r="P206" s="60" t="s">
        <v>126</v>
      </c>
      <c r="Q206" s="48" t="s">
        <v>460</v>
      </c>
      <c r="R206" s="48" t="s">
        <v>1133</v>
      </c>
      <c r="S206" s="49" t="s">
        <v>124</v>
      </c>
      <c r="T206" s="49">
        <v>2</v>
      </c>
      <c r="U206" s="49">
        <v>2</v>
      </c>
      <c r="V206" s="49">
        <v>0</v>
      </c>
      <c r="W206" s="52" t="s">
        <v>398</v>
      </c>
    </row>
    <row r="207" spans="1:23" x14ac:dyDescent="0.2">
      <c r="A207" s="34" t="s">
        <v>238</v>
      </c>
      <c r="B207" s="60" t="s">
        <v>31</v>
      </c>
      <c r="C207" s="36" t="s">
        <v>32</v>
      </c>
      <c r="D207" s="37" t="s">
        <v>174</v>
      </c>
      <c r="E207" s="38" t="s">
        <v>1115</v>
      </c>
      <c r="F207" s="39"/>
      <c r="G207" s="39"/>
      <c r="H207" s="67"/>
      <c r="I207" s="67"/>
      <c r="J207" s="67"/>
      <c r="K207" s="60" t="s">
        <v>7</v>
      </c>
      <c r="L207" s="48" t="s">
        <v>738</v>
      </c>
      <c r="M207" s="48" t="s">
        <v>268</v>
      </c>
      <c r="N207" s="48" t="s">
        <v>461</v>
      </c>
      <c r="O207" s="48" t="s">
        <v>406</v>
      </c>
      <c r="P207" s="60" t="s">
        <v>126</v>
      </c>
      <c r="Q207" s="48" t="s">
        <v>462</v>
      </c>
      <c r="R207" s="48" t="s">
        <v>127</v>
      </c>
      <c r="S207" s="49" t="s">
        <v>124</v>
      </c>
      <c r="T207" s="49">
        <v>0.6</v>
      </c>
      <c r="U207" s="49">
        <v>0.6</v>
      </c>
      <c r="V207" s="49">
        <v>0</v>
      </c>
      <c r="W207" s="52" t="s">
        <v>398</v>
      </c>
    </row>
    <row r="208" spans="1:23" x14ac:dyDescent="0.2">
      <c r="A208" s="34" t="s">
        <v>238</v>
      </c>
      <c r="B208" s="60" t="s">
        <v>31</v>
      </c>
      <c r="C208" s="36" t="s">
        <v>32</v>
      </c>
      <c r="D208" s="37" t="s">
        <v>174</v>
      </c>
      <c r="E208" s="38" t="s">
        <v>1115</v>
      </c>
      <c r="F208" s="39"/>
      <c r="G208" s="39"/>
      <c r="H208" s="67"/>
      <c r="I208" s="67"/>
      <c r="J208" s="67"/>
      <c r="K208" s="60" t="s">
        <v>7</v>
      </c>
      <c r="L208" s="48" t="s">
        <v>743</v>
      </c>
      <c r="M208" s="48" t="s">
        <v>1134</v>
      </c>
      <c r="N208" s="48" t="s">
        <v>70</v>
      </c>
      <c r="O208" s="48" t="s">
        <v>407</v>
      </c>
      <c r="P208" s="60" t="s">
        <v>126</v>
      </c>
      <c r="Q208" s="48" t="s">
        <v>463</v>
      </c>
      <c r="R208" s="48" t="s">
        <v>1135</v>
      </c>
      <c r="S208" s="49" t="s">
        <v>124</v>
      </c>
      <c r="T208" s="49">
        <v>2</v>
      </c>
      <c r="U208" s="49">
        <v>2</v>
      </c>
      <c r="V208" s="49">
        <v>0</v>
      </c>
      <c r="W208" s="52" t="s">
        <v>398</v>
      </c>
    </row>
    <row r="209" spans="1:23" x14ac:dyDescent="0.2">
      <c r="A209" s="34" t="s">
        <v>238</v>
      </c>
      <c r="B209" s="60" t="s">
        <v>31</v>
      </c>
      <c r="C209" s="36" t="s">
        <v>32</v>
      </c>
      <c r="D209" s="37" t="s">
        <v>174</v>
      </c>
      <c r="E209" s="38" t="s">
        <v>1115</v>
      </c>
      <c r="F209" s="39"/>
      <c r="G209" s="39"/>
      <c r="H209" s="67"/>
      <c r="I209" s="67"/>
      <c r="J209" s="67"/>
      <c r="K209" s="60" t="s">
        <v>7</v>
      </c>
      <c r="L209" s="48" t="s">
        <v>738</v>
      </c>
      <c r="M209" s="48" t="s">
        <v>630</v>
      </c>
      <c r="N209" s="48" t="s">
        <v>631</v>
      </c>
      <c r="O209" s="48" t="s">
        <v>408</v>
      </c>
      <c r="P209" s="60" t="s">
        <v>126</v>
      </c>
      <c r="Q209" s="48" t="s">
        <v>462</v>
      </c>
      <c r="R209" s="48" t="s">
        <v>127</v>
      </c>
      <c r="S209" s="49" t="s">
        <v>124</v>
      </c>
      <c r="T209" s="49">
        <v>2</v>
      </c>
      <c r="U209" s="49">
        <v>2</v>
      </c>
      <c r="V209" s="49">
        <v>0</v>
      </c>
      <c r="W209" s="52" t="s">
        <v>398</v>
      </c>
    </row>
    <row r="210" spans="1:23" x14ac:dyDescent="0.2">
      <c r="A210" s="34" t="s">
        <v>238</v>
      </c>
      <c r="B210" s="60" t="s">
        <v>31</v>
      </c>
      <c r="C210" s="36" t="s">
        <v>32</v>
      </c>
      <c r="D210" s="37" t="s">
        <v>174</v>
      </c>
      <c r="E210" s="38" t="s">
        <v>1115</v>
      </c>
      <c r="F210" s="39"/>
      <c r="G210" s="39"/>
      <c r="H210" s="67"/>
      <c r="I210" s="67"/>
      <c r="J210" s="67"/>
      <c r="K210" s="60" t="s">
        <v>7</v>
      </c>
      <c r="L210" s="48" t="s">
        <v>743</v>
      </c>
      <c r="M210" s="48" t="s">
        <v>632</v>
      </c>
      <c r="N210" s="48" t="s">
        <v>633</v>
      </c>
      <c r="O210" s="48" t="s">
        <v>409</v>
      </c>
      <c r="P210" s="60" t="s">
        <v>123</v>
      </c>
      <c r="Q210" s="48" t="s">
        <v>1136</v>
      </c>
      <c r="R210" s="48" t="s">
        <v>1137</v>
      </c>
      <c r="S210" s="49" t="s">
        <v>124</v>
      </c>
      <c r="T210" s="49">
        <v>28.57</v>
      </c>
      <c r="U210" s="49">
        <v>2</v>
      </c>
      <c r="V210" s="49">
        <v>7</v>
      </c>
      <c r="W210" s="52" t="s">
        <v>393</v>
      </c>
    </row>
    <row r="211" spans="1:23" x14ac:dyDescent="0.2">
      <c r="A211" s="34" t="s">
        <v>238</v>
      </c>
      <c r="B211" s="60" t="s">
        <v>33</v>
      </c>
      <c r="C211" s="36" t="s">
        <v>634</v>
      </c>
      <c r="D211" s="37" t="s">
        <v>269</v>
      </c>
      <c r="E211" s="38" t="s">
        <v>1138</v>
      </c>
      <c r="F211" s="39">
        <v>4426510.8</v>
      </c>
      <c r="G211" s="39">
        <v>4383111.1100000003</v>
      </c>
      <c r="H211" s="67">
        <v>1859443.84</v>
      </c>
      <c r="I211" s="67">
        <v>1859443.84</v>
      </c>
      <c r="J211" s="67">
        <v>1859443.84</v>
      </c>
      <c r="K211" s="60" t="s">
        <v>7</v>
      </c>
      <c r="L211" s="48" t="s">
        <v>730</v>
      </c>
      <c r="M211" s="48" t="s">
        <v>270</v>
      </c>
      <c r="N211" s="48" t="s">
        <v>635</v>
      </c>
      <c r="O211" s="48" t="s">
        <v>392</v>
      </c>
      <c r="P211" s="60" t="s">
        <v>125</v>
      </c>
      <c r="Q211" s="48" t="s">
        <v>636</v>
      </c>
      <c r="R211" s="48" t="s">
        <v>1139</v>
      </c>
      <c r="S211" s="49" t="s">
        <v>124</v>
      </c>
      <c r="T211" s="49">
        <v>26.31</v>
      </c>
      <c r="U211" s="49">
        <v>20453769</v>
      </c>
      <c r="V211" s="49">
        <v>16192990</v>
      </c>
      <c r="W211" s="52" t="s">
        <v>500</v>
      </c>
    </row>
    <row r="212" spans="1:23" x14ac:dyDescent="0.2">
      <c r="A212" s="34" t="s">
        <v>238</v>
      </c>
      <c r="B212" s="60" t="s">
        <v>33</v>
      </c>
      <c r="C212" s="36" t="s">
        <v>634</v>
      </c>
      <c r="D212" s="37" t="s">
        <v>269</v>
      </c>
      <c r="E212" s="38" t="s">
        <v>1138</v>
      </c>
      <c r="F212" s="39">
        <v>4426510.8</v>
      </c>
      <c r="G212" s="39">
        <v>4383111.1100000003</v>
      </c>
      <c r="H212" s="67">
        <v>1859443.84</v>
      </c>
      <c r="I212" s="67">
        <v>1859443.84</v>
      </c>
      <c r="J212" s="67">
        <v>1859443.84</v>
      </c>
      <c r="K212" s="60" t="s">
        <v>7</v>
      </c>
      <c r="L212" s="48" t="s">
        <v>734</v>
      </c>
      <c r="M212" s="48" t="s">
        <v>637</v>
      </c>
      <c r="N212" s="48" t="s">
        <v>1140</v>
      </c>
      <c r="O212" s="48" t="s">
        <v>394</v>
      </c>
      <c r="P212" s="60" t="s">
        <v>125</v>
      </c>
      <c r="Q212" s="48" t="s">
        <v>638</v>
      </c>
      <c r="R212" s="48" t="s">
        <v>1141</v>
      </c>
      <c r="S212" s="49" t="s">
        <v>124</v>
      </c>
      <c r="T212" s="49">
        <v>-97.8</v>
      </c>
      <c r="U212" s="49">
        <v>2495113</v>
      </c>
      <c r="V212" s="49">
        <v>113216461</v>
      </c>
      <c r="W212" s="52" t="s">
        <v>500</v>
      </c>
    </row>
    <row r="213" spans="1:23" x14ac:dyDescent="0.2">
      <c r="A213" s="34" t="s">
        <v>238</v>
      </c>
      <c r="B213" s="60" t="s">
        <v>33</v>
      </c>
      <c r="C213" s="36" t="s">
        <v>634</v>
      </c>
      <c r="D213" s="37" t="s">
        <v>269</v>
      </c>
      <c r="E213" s="38" t="s">
        <v>1138</v>
      </c>
      <c r="F213" s="39"/>
      <c r="G213" s="39"/>
      <c r="H213" s="67"/>
      <c r="I213" s="67"/>
      <c r="J213" s="67"/>
      <c r="K213" s="60" t="s">
        <v>7</v>
      </c>
      <c r="L213" s="48" t="s">
        <v>738</v>
      </c>
      <c r="M213" s="48" t="s">
        <v>1142</v>
      </c>
      <c r="N213" s="48" t="s">
        <v>271</v>
      </c>
      <c r="O213" s="48" t="s">
        <v>397</v>
      </c>
      <c r="P213" s="60" t="s">
        <v>126</v>
      </c>
      <c r="Q213" s="48" t="s">
        <v>1143</v>
      </c>
      <c r="R213" s="48" t="s">
        <v>1144</v>
      </c>
      <c r="S213" s="49" t="s">
        <v>124</v>
      </c>
      <c r="T213" s="49">
        <v>1621</v>
      </c>
      <c r="U213" s="49">
        <v>1621</v>
      </c>
      <c r="V213" s="49">
        <v>0</v>
      </c>
      <c r="W213" s="52" t="s">
        <v>398</v>
      </c>
    </row>
    <row r="214" spans="1:23" x14ac:dyDescent="0.2">
      <c r="A214" s="34" t="s">
        <v>238</v>
      </c>
      <c r="B214" s="60" t="s">
        <v>33</v>
      </c>
      <c r="C214" s="36" t="s">
        <v>634</v>
      </c>
      <c r="D214" s="37" t="s">
        <v>269</v>
      </c>
      <c r="E214" s="38" t="s">
        <v>1138</v>
      </c>
      <c r="F214" s="39"/>
      <c r="G214" s="39"/>
      <c r="H214" s="67"/>
      <c r="I214" s="67"/>
      <c r="J214" s="67"/>
      <c r="K214" s="60" t="s">
        <v>7</v>
      </c>
      <c r="L214" s="48" t="s">
        <v>743</v>
      </c>
      <c r="M214" s="48" t="s">
        <v>1145</v>
      </c>
      <c r="N214" s="48" t="s">
        <v>639</v>
      </c>
      <c r="O214" s="48" t="s">
        <v>399</v>
      </c>
      <c r="P214" s="60" t="s">
        <v>125</v>
      </c>
      <c r="Q214" s="48" t="s">
        <v>640</v>
      </c>
      <c r="R214" s="48" t="s">
        <v>1146</v>
      </c>
      <c r="S214" s="49" t="s">
        <v>124</v>
      </c>
      <c r="T214" s="49">
        <v>-9.09</v>
      </c>
      <c r="U214" s="49">
        <v>200</v>
      </c>
      <c r="V214" s="49">
        <v>220</v>
      </c>
      <c r="W214" s="52" t="s">
        <v>500</v>
      </c>
    </row>
    <row r="215" spans="1:23" x14ac:dyDescent="0.2">
      <c r="A215" s="34" t="s">
        <v>238</v>
      </c>
      <c r="B215" s="60" t="s">
        <v>34</v>
      </c>
      <c r="C215" s="36" t="s">
        <v>35</v>
      </c>
      <c r="D215" s="37" t="s">
        <v>272</v>
      </c>
      <c r="E215" s="38" t="s">
        <v>1073</v>
      </c>
      <c r="F215" s="39">
        <v>35043351.25</v>
      </c>
      <c r="G215" s="39">
        <v>30884500.66</v>
      </c>
      <c r="H215" s="67">
        <v>11969315.710000001</v>
      </c>
      <c r="I215" s="67">
        <v>11969315.710000001</v>
      </c>
      <c r="J215" s="67">
        <v>11969315.710000001</v>
      </c>
      <c r="K215" s="60" t="s">
        <v>7</v>
      </c>
      <c r="L215" s="48" t="s">
        <v>730</v>
      </c>
      <c r="M215" s="48" t="s">
        <v>1147</v>
      </c>
      <c r="N215" s="48" t="s">
        <v>1148</v>
      </c>
      <c r="O215" s="48" t="s">
        <v>392</v>
      </c>
      <c r="P215" s="60" t="s">
        <v>125</v>
      </c>
      <c r="Q215" s="48" t="s">
        <v>1149</v>
      </c>
      <c r="R215" s="48">
        <v>-0.01</v>
      </c>
      <c r="S215" s="49" t="s">
        <v>124</v>
      </c>
      <c r="T215" s="49">
        <v>-18.41</v>
      </c>
      <c r="U215" s="49">
        <v>164</v>
      </c>
      <c r="V215" s="49">
        <v>201</v>
      </c>
      <c r="W215" s="52" t="s">
        <v>500</v>
      </c>
    </row>
    <row r="216" spans="1:23" x14ac:dyDescent="0.2">
      <c r="A216" s="34" t="s">
        <v>238</v>
      </c>
      <c r="B216" s="60" t="s">
        <v>34</v>
      </c>
      <c r="C216" s="36" t="s">
        <v>35</v>
      </c>
      <c r="D216" s="37" t="s">
        <v>272</v>
      </c>
      <c r="E216" s="38" t="s">
        <v>1073</v>
      </c>
      <c r="F216" s="39">
        <v>35043351.25</v>
      </c>
      <c r="G216" s="39">
        <v>30884500.66</v>
      </c>
      <c r="H216" s="67">
        <v>11969315.710000001</v>
      </c>
      <c r="I216" s="67">
        <v>11969315.710000001</v>
      </c>
      <c r="J216" s="67">
        <v>11969315.710000001</v>
      </c>
      <c r="K216" s="60" t="s">
        <v>7</v>
      </c>
      <c r="L216" s="48" t="s">
        <v>734</v>
      </c>
      <c r="M216" s="48" t="s">
        <v>273</v>
      </c>
      <c r="N216" s="48" t="s">
        <v>1150</v>
      </c>
      <c r="O216" s="48" t="s">
        <v>394</v>
      </c>
      <c r="P216" s="60" t="s">
        <v>125</v>
      </c>
      <c r="Q216" s="48" t="s">
        <v>1151</v>
      </c>
      <c r="R216" s="48">
        <v>-0.01</v>
      </c>
      <c r="S216" s="49" t="s">
        <v>124</v>
      </c>
      <c r="T216" s="49">
        <v>-15.88</v>
      </c>
      <c r="U216" s="49">
        <v>4735</v>
      </c>
      <c r="V216" s="49">
        <v>5629</v>
      </c>
      <c r="W216" s="52" t="s">
        <v>500</v>
      </c>
    </row>
    <row r="217" spans="1:23" x14ac:dyDescent="0.2">
      <c r="A217" s="34" t="s">
        <v>238</v>
      </c>
      <c r="B217" s="60" t="s">
        <v>34</v>
      </c>
      <c r="C217" s="36" t="s">
        <v>35</v>
      </c>
      <c r="D217" s="37" t="s">
        <v>272</v>
      </c>
      <c r="E217" s="38" t="s">
        <v>1073</v>
      </c>
      <c r="F217" s="39"/>
      <c r="G217" s="39"/>
      <c r="H217" s="67"/>
      <c r="I217" s="67"/>
      <c r="J217" s="67"/>
      <c r="K217" s="60" t="s">
        <v>7</v>
      </c>
      <c r="L217" s="48" t="s">
        <v>738</v>
      </c>
      <c r="M217" s="48" t="s">
        <v>274</v>
      </c>
      <c r="N217" s="48" t="s">
        <v>1152</v>
      </c>
      <c r="O217" s="48" t="s">
        <v>397</v>
      </c>
      <c r="P217" s="60" t="s">
        <v>123</v>
      </c>
      <c r="Q217" s="48" t="s">
        <v>1153</v>
      </c>
      <c r="R217" s="48" t="s">
        <v>1154</v>
      </c>
      <c r="S217" s="49" t="s">
        <v>124</v>
      </c>
      <c r="T217" s="49">
        <v>100</v>
      </c>
      <c r="U217" s="49">
        <v>30</v>
      </c>
      <c r="V217" s="49">
        <v>30</v>
      </c>
      <c r="W217" s="52" t="s">
        <v>393</v>
      </c>
    </row>
    <row r="218" spans="1:23" x14ac:dyDescent="0.2">
      <c r="A218" s="34" t="s">
        <v>238</v>
      </c>
      <c r="B218" s="60" t="s">
        <v>34</v>
      </c>
      <c r="C218" s="36" t="s">
        <v>35</v>
      </c>
      <c r="D218" s="37" t="s">
        <v>272</v>
      </c>
      <c r="E218" s="38" t="s">
        <v>1073</v>
      </c>
      <c r="F218" s="39"/>
      <c r="G218" s="39"/>
      <c r="H218" s="67"/>
      <c r="I218" s="67"/>
      <c r="J218" s="67"/>
      <c r="K218" s="60" t="s">
        <v>7</v>
      </c>
      <c r="L218" s="48" t="s">
        <v>743</v>
      </c>
      <c r="M218" s="48" t="s">
        <v>1155</v>
      </c>
      <c r="N218" s="48" t="s">
        <v>275</v>
      </c>
      <c r="O218" s="48" t="s">
        <v>399</v>
      </c>
      <c r="P218" s="60" t="s">
        <v>123</v>
      </c>
      <c r="Q218" s="48" t="s">
        <v>1156</v>
      </c>
      <c r="R218" s="48" t="s">
        <v>1157</v>
      </c>
      <c r="S218" s="49" t="s">
        <v>124</v>
      </c>
      <c r="T218" s="49">
        <v>40</v>
      </c>
      <c r="U218" s="49">
        <v>4</v>
      </c>
      <c r="V218" s="49">
        <v>10</v>
      </c>
      <c r="W218" s="52" t="s">
        <v>393</v>
      </c>
    </row>
    <row r="219" spans="1:23" x14ac:dyDescent="0.2">
      <c r="A219" s="34" t="s">
        <v>238</v>
      </c>
      <c r="B219" s="60" t="s">
        <v>34</v>
      </c>
      <c r="C219" s="36" t="s">
        <v>35</v>
      </c>
      <c r="D219" s="37" t="s">
        <v>272</v>
      </c>
      <c r="E219" s="38" t="s">
        <v>1073</v>
      </c>
      <c r="F219" s="39"/>
      <c r="G219" s="39"/>
      <c r="H219" s="67"/>
      <c r="I219" s="67"/>
      <c r="J219" s="67"/>
      <c r="K219" s="60" t="s">
        <v>7</v>
      </c>
      <c r="L219" s="48" t="s">
        <v>743</v>
      </c>
      <c r="M219" s="48" t="s">
        <v>276</v>
      </c>
      <c r="N219" s="48" t="s">
        <v>277</v>
      </c>
      <c r="O219" s="48" t="s">
        <v>400</v>
      </c>
      <c r="P219" s="60" t="s">
        <v>123</v>
      </c>
      <c r="Q219" s="48" t="s">
        <v>1158</v>
      </c>
      <c r="R219" s="48" t="s">
        <v>1159</v>
      </c>
      <c r="S219" s="49" t="s">
        <v>124</v>
      </c>
      <c r="T219" s="49">
        <v>0</v>
      </c>
      <c r="U219" s="49">
        <v>0</v>
      </c>
      <c r="V219" s="49">
        <v>4</v>
      </c>
      <c r="W219" s="52" t="s">
        <v>393</v>
      </c>
    </row>
    <row r="220" spans="1:23" x14ac:dyDescent="0.2">
      <c r="A220" s="34" t="s">
        <v>238</v>
      </c>
      <c r="B220" s="60" t="s">
        <v>34</v>
      </c>
      <c r="C220" s="36" t="s">
        <v>35</v>
      </c>
      <c r="D220" s="37" t="s">
        <v>272</v>
      </c>
      <c r="E220" s="38" t="s">
        <v>1073</v>
      </c>
      <c r="F220" s="39"/>
      <c r="G220" s="39"/>
      <c r="H220" s="67"/>
      <c r="I220" s="67"/>
      <c r="J220" s="67"/>
      <c r="K220" s="60" t="s">
        <v>7</v>
      </c>
      <c r="L220" s="48" t="s">
        <v>738</v>
      </c>
      <c r="M220" s="48" t="s">
        <v>1160</v>
      </c>
      <c r="N220" s="48" t="s">
        <v>278</v>
      </c>
      <c r="O220" s="48" t="s">
        <v>402</v>
      </c>
      <c r="P220" s="60" t="s">
        <v>135</v>
      </c>
      <c r="Q220" s="48" t="s">
        <v>1161</v>
      </c>
      <c r="R220" s="48">
        <v>8.6999999999999993</v>
      </c>
      <c r="S220" s="49" t="s">
        <v>124</v>
      </c>
      <c r="T220" s="49">
        <v>8.4</v>
      </c>
      <c r="U220" s="49">
        <v>42</v>
      </c>
      <c r="V220" s="49">
        <v>5</v>
      </c>
      <c r="W220" s="52" t="s">
        <v>412</v>
      </c>
    </row>
    <row r="221" spans="1:23" x14ac:dyDescent="0.2">
      <c r="A221" s="34" t="s">
        <v>238</v>
      </c>
      <c r="B221" s="60" t="s">
        <v>34</v>
      </c>
      <c r="C221" s="36" t="s">
        <v>35</v>
      </c>
      <c r="D221" s="37" t="s">
        <v>272</v>
      </c>
      <c r="E221" s="38" t="s">
        <v>1073</v>
      </c>
      <c r="F221" s="39"/>
      <c r="G221" s="39"/>
      <c r="H221" s="67"/>
      <c r="I221" s="67"/>
      <c r="J221" s="67"/>
      <c r="K221" s="60" t="s">
        <v>7</v>
      </c>
      <c r="L221" s="48" t="s">
        <v>743</v>
      </c>
      <c r="M221" s="48" t="s">
        <v>279</v>
      </c>
      <c r="N221" s="48" t="s">
        <v>280</v>
      </c>
      <c r="O221" s="48" t="s">
        <v>403</v>
      </c>
      <c r="P221" s="60" t="s">
        <v>123</v>
      </c>
      <c r="Q221" s="48" t="s">
        <v>1158</v>
      </c>
      <c r="R221" s="48" t="s">
        <v>1162</v>
      </c>
      <c r="S221" s="49" t="s">
        <v>124</v>
      </c>
      <c r="T221" s="49">
        <v>0</v>
      </c>
      <c r="U221" s="49">
        <v>0</v>
      </c>
      <c r="V221" s="49">
        <v>40</v>
      </c>
      <c r="W221" s="52" t="s">
        <v>393</v>
      </c>
    </row>
    <row r="222" spans="1:23" x14ac:dyDescent="0.2">
      <c r="A222" s="34" t="s">
        <v>238</v>
      </c>
      <c r="B222" s="60" t="s">
        <v>34</v>
      </c>
      <c r="C222" s="36" t="s">
        <v>35</v>
      </c>
      <c r="D222" s="37" t="s">
        <v>272</v>
      </c>
      <c r="E222" s="38" t="s">
        <v>1073</v>
      </c>
      <c r="F222" s="39"/>
      <c r="G222" s="39"/>
      <c r="H222" s="67"/>
      <c r="I222" s="67"/>
      <c r="J222" s="67"/>
      <c r="K222" s="60" t="s">
        <v>7</v>
      </c>
      <c r="L222" s="48" t="s">
        <v>743</v>
      </c>
      <c r="M222" s="48" t="s">
        <v>1163</v>
      </c>
      <c r="N222" s="48" t="s">
        <v>641</v>
      </c>
      <c r="O222" s="48" t="s">
        <v>407</v>
      </c>
      <c r="P222" s="60" t="s">
        <v>123</v>
      </c>
      <c r="Q222" s="48" t="s">
        <v>1164</v>
      </c>
      <c r="R222" s="48" t="s">
        <v>1165</v>
      </c>
      <c r="S222" s="49" t="s">
        <v>124</v>
      </c>
      <c r="T222" s="49">
        <v>0</v>
      </c>
      <c r="U222" s="49">
        <v>0</v>
      </c>
      <c r="V222" s="49">
        <v>96</v>
      </c>
      <c r="W222" s="52" t="s">
        <v>393</v>
      </c>
    </row>
    <row r="223" spans="1:23" x14ac:dyDescent="0.2">
      <c r="A223" s="34" t="s">
        <v>281</v>
      </c>
      <c r="B223" s="60" t="s">
        <v>36</v>
      </c>
      <c r="C223" s="36" t="s">
        <v>37</v>
      </c>
      <c r="D223" s="37" t="s">
        <v>129</v>
      </c>
      <c r="E223" s="38" t="s">
        <v>38</v>
      </c>
      <c r="F223" s="39">
        <v>495965.67</v>
      </c>
      <c r="G223" s="39">
        <v>461016.76</v>
      </c>
      <c r="H223" s="67">
        <v>157332.54</v>
      </c>
      <c r="I223" s="67">
        <v>157332.54</v>
      </c>
      <c r="J223" s="67">
        <v>157332.54</v>
      </c>
      <c r="K223" s="60" t="s">
        <v>2</v>
      </c>
      <c r="L223" s="40" t="s">
        <v>124</v>
      </c>
      <c r="M223" s="60" t="s">
        <v>124</v>
      </c>
      <c r="N223" s="60" t="s">
        <v>124</v>
      </c>
      <c r="O223" s="60" t="s">
        <v>124</v>
      </c>
      <c r="P223" s="60" t="s">
        <v>124</v>
      </c>
      <c r="Q223" s="60" t="s">
        <v>124</v>
      </c>
      <c r="R223" s="60" t="s">
        <v>124</v>
      </c>
      <c r="S223" s="61" t="s">
        <v>124</v>
      </c>
      <c r="T223" s="61" t="s">
        <v>124</v>
      </c>
      <c r="U223" s="61" t="s">
        <v>124</v>
      </c>
      <c r="V223" s="61" t="s">
        <v>124</v>
      </c>
      <c r="W223" s="62" t="s">
        <v>124</v>
      </c>
    </row>
    <row r="224" spans="1:23" x14ac:dyDescent="0.2">
      <c r="A224" s="34" t="s">
        <v>282</v>
      </c>
      <c r="B224" s="60" t="s">
        <v>39</v>
      </c>
      <c r="C224" s="36" t="s">
        <v>642</v>
      </c>
      <c r="D224" s="37" t="s">
        <v>283</v>
      </c>
      <c r="E224" s="38" t="s">
        <v>1166</v>
      </c>
      <c r="F224" s="39">
        <v>0</v>
      </c>
      <c r="G224" s="39">
        <v>32397.71</v>
      </c>
      <c r="H224" s="67">
        <v>0</v>
      </c>
      <c r="I224" s="67">
        <v>0</v>
      </c>
      <c r="J224" s="67">
        <v>0</v>
      </c>
      <c r="K224" s="60" t="s">
        <v>2</v>
      </c>
      <c r="L224" s="40" t="s">
        <v>124</v>
      </c>
      <c r="M224" s="60" t="s">
        <v>124</v>
      </c>
      <c r="N224" s="60" t="s">
        <v>124</v>
      </c>
      <c r="O224" s="60" t="s">
        <v>124</v>
      </c>
      <c r="P224" s="60" t="s">
        <v>124</v>
      </c>
      <c r="Q224" s="60" t="s">
        <v>124</v>
      </c>
      <c r="R224" s="60" t="s">
        <v>124</v>
      </c>
      <c r="S224" s="61" t="s">
        <v>124</v>
      </c>
      <c r="T224" s="61" t="s">
        <v>124</v>
      </c>
      <c r="U224" s="61" t="s">
        <v>124</v>
      </c>
      <c r="V224" s="61" t="s">
        <v>124</v>
      </c>
      <c r="W224" s="62" t="s">
        <v>124</v>
      </c>
    </row>
    <row r="225" spans="1:23" x14ac:dyDescent="0.2">
      <c r="A225" s="34" t="s">
        <v>282</v>
      </c>
      <c r="B225" s="60" t="s">
        <v>40</v>
      </c>
      <c r="C225" s="36" t="s">
        <v>643</v>
      </c>
      <c r="D225" s="37" t="s">
        <v>284</v>
      </c>
      <c r="E225" s="38" t="s">
        <v>1166</v>
      </c>
      <c r="F225" s="39">
        <v>0</v>
      </c>
      <c r="G225" s="39">
        <v>151367.67000000001</v>
      </c>
      <c r="H225" s="67">
        <v>0</v>
      </c>
      <c r="I225" s="67">
        <v>0</v>
      </c>
      <c r="J225" s="67">
        <v>0</v>
      </c>
      <c r="K225" s="60" t="s">
        <v>2</v>
      </c>
      <c r="L225" s="40" t="s">
        <v>124</v>
      </c>
      <c r="M225" s="60" t="s">
        <v>124</v>
      </c>
      <c r="N225" s="60" t="s">
        <v>124</v>
      </c>
      <c r="O225" s="60" t="s">
        <v>124</v>
      </c>
      <c r="P225" s="60" t="s">
        <v>124</v>
      </c>
      <c r="Q225" s="60" t="s">
        <v>124</v>
      </c>
      <c r="R225" s="60" t="s">
        <v>124</v>
      </c>
      <c r="S225" s="61" t="s">
        <v>124</v>
      </c>
      <c r="T225" s="61" t="s">
        <v>124</v>
      </c>
      <c r="U225" s="61" t="s">
        <v>124</v>
      </c>
      <c r="V225" s="61" t="s">
        <v>124</v>
      </c>
      <c r="W225" s="62" t="s">
        <v>124</v>
      </c>
    </row>
    <row r="226" spans="1:23" x14ac:dyDescent="0.2">
      <c r="A226" s="34" t="s">
        <v>282</v>
      </c>
      <c r="B226" s="60" t="s">
        <v>41</v>
      </c>
      <c r="C226" s="36" t="s">
        <v>644</v>
      </c>
      <c r="D226" s="37" t="s">
        <v>284</v>
      </c>
      <c r="E226" s="38" t="s">
        <v>1166</v>
      </c>
      <c r="F226" s="39">
        <v>0</v>
      </c>
      <c r="G226" s="39">
        <v>6441.19</v>
      </c>
      <c r="H226" s="67">
        <v>0</v>
      </c>
      <c r="I226" s="67">
        <v>0</v>
      </c>
      <c r="J226" s="67">
        <v>0</v>
      </c>
      <c r="K226" s="60" t="s">
        <v>2</v>
      </c>
      <c r="L226" s="40" t="s">
        <v>124</v>
      </c>
      <c r="M226" s="60" t="s">
        <v>124</v>
      </c>
      <c r="N226" s="60" t="s">
        <v>124</v>
      </c>
      <c r="O226" s="60" t="s">
        <v>124</v>
      </c>
      <c r="P226" s="60" t="s">
        <v>124</v>
      </c>
      <c r="Q226" s="60" t="s">
        <v>124</v>
      </c>
      <c r="R226" s="60" t="s">
        <v>124</v>
      </c>
      <c r="S226" s="61" t="s">
        <v>124</v>
      </c>
      <c r="T226" s="61" t="s">
        <v>124</v>
      </c>
      <c r="U226" s="61" t="s">
        <v>124</v>
      </c>
      <c r="V226" s="61" t="s">
        <v>124</v>
      </c>
      <c r="W226" s="62" t="s">
        <v>124</v>
      </c>
    </row>
    <row r="227" spans="1:23" x14ac:dyDescent="0.2">
      <c r="A227" s="34" t="s">
        <v>282</v>
      </c>
      <c r="B227" s="60" t="s">
        <v>645</v>
      </c>
      <c r="C227" s="36" t="s">
        <v>646</v>
      </c>
      <c r="D227" s="37" t="s">
        <v>122</v>
      </c>
      <c r="E227" s="38" t="s">
        <v>1166</v>
      </c>
      <c r="F227" s="39">
        <v>0</v>
      </c>
      <c r="G227" s="39">
        <v>206596.36</v>
      </c>
      <c r="H227" s="67">
        <v>182891.23</v>
      </c>
      <c r="I227" s="67">
        <v>182891.23</v>
      </c>
      <c r="J227" s="67">
        <v>182891.23</v>
      </c>
      <c r="K227" s="60" t="s">
        <v>2</v>
      </c>
      <c r="L227" s="40" t="s">
        <v>124</v>
      </c>
      <c r="M227" s="60" t="s">
        <v>124</v>
      </c>
      <c r="N227" s="60" t="s">
        <v>124</v>
      </c>
      <c r="O227" s="60" t="s">
        <v>124</v>
      </c>
      <c r="P227" s="60" t="s">
        <v>124</v>
      </c>
      <c r="Q227" s="60" t="s">
        <v>124</v>
      </c>
      <c r="R227" s="60" t="s">
        <v>124</v>
      </c>
      <c r="S227" s="61" t="s">
        <v>124</v>
      </c>
      <c r="T227" s="61" t="s">
        <v>124</v>
      </c>
      <c r="U227" s="61" t="s">
        <v>124</v>
      </c>
      <c r="V227" s="61" t="s">
        <v>124</v>
      </c>
      <c r="W227" s="62" t="s">
        <v>124</v>
      </c>
    </row>
    <row r="228" spans="1:23" x14ac:dyDescent="0.2">
      <c r="A228" s="34" t="s">
        <v>282</v>
      </c>
      <c r="B228" s="60" t="s">
        <v>53</v>
      </c>
      <c r="C228" s="36" t="s">
        <v>647</v>
      </c>
      <c r="D228" s="37" t="s">
        <v>285</v>
      </c>
      <c r="E228" s="38" t="s">
        <v>1166</v>
      </c>
      <c r="F228" s="39">
        <v>0</v>
      </c>
      <c r="G228" s="39">
        <v>8070.95</v>
      </c>
      <c r="H228" s="67">
        <v>0</v>
      </c>
      <c r="I228" s="67">
        <v>0</v>
      </c>
      <c r="J228" s="67">
        <v>0</v>
      </c>
      <c r="K228" s="60" t="s">
        <v>2</v>
      </c>
      <c r="L228" s="40" t="s">
        <v>124</v>
      </c>
      <c r="M228" s="60" t="s">
        <v>124</v>
      </c>
      <c r="N228" s="60" t="s">
        <v>124</v>
      </c>
      <c r="O228" s="60" t="s">
        <v>124</v>
      </c>
      <c r="P228" s="60" t="s">
        <v>124</v>
      </c>
      <c r="Q228" s="60" t="s">
        <v>124</v>
      </c>
      <c r="R228" s="60" t="s">
        <v>124</v>
      </c>
      <c r="S228" s="61" t="s">
        <v>124</v>
      </c>
      <c r="T228" s="61" t="s">
        <v>124</v>
      </c>
      <c r="U228" s="61" t="s">
        <v>124</v>
      </c>
      <c r="V228" s="61" t="s">
        <v>124</v>
      </c>
      <c r="W228" s="62" t="s">
        <v>124</v>
      </c>
    </row>
    <row r="229" spans="1:23" x14ac:dyDescent="0.2">
      <c r="A229" s="34" t="s">
        <v>282</v>
      </c>
      <c r="B229" s="60" t="s">
        <v>57</v>
      </c>
      <c r="C229" s="36" t="s">
        <v>648</v>
      </c>
      <c r="D229" s="37" t="s">
        <v>284</v>
      </c>
      <c r="E229" s="38" t="s">
        <v>1166</v>
      </c>
      <c r="F229" s="39">
        <v>0</v>
      </c>
      <c r="G229" s="39">
        <v>164085.44</v>
      </c>
      <c r="H229" s="67">
        <v>0</v>
      </c>
      <c r="I229" s="67">
        <v>0</v>
      </c>
      <c r="J229" s="67">
        <v>0</v>
      </c>
      <c r="K229" s="60" t="s">
        <v>2</v>
      </c>
      <c r="L229" s="40" t="s">
        <v>124</v>
      </c>
      <c r="M229" s="60" t="s">
        <v>124</v>
      </c>
      <c r="N229" s="60" t="s">
        <v>124</v>
      </c>
      <c r="O229" s="60" t="s">
        <v>124</v>
      </c>
      <c r="P229" s="60" t="s">
        <v>124</v>
      </c>
      <c r="Q229" s="60" t="s">
        <v>124</v>
      </c>
      <c r="R229" s="60" t="s">
        <v>124</v>
      </c>
      <c r="S229" s="61" t="s">
        <v>124</v>
      </c>
      <c r="T229" s="61" t="s">
        <v>124</v>
      </c>
      <c r="U229" s="61" t="s">
        <v>124</v>
      </c>
      <c r="V229" s="61" t="s">
        <v>124</v>
      </c>
      <c r="W229" s="62" t="s">
        <v>124</v>
      </c>
    </row>
    <row r="230" spans="1:23" x14ac:dyDescent="0.2">
      <c r="A230" s="34" t="s">
        <v>282</v>
      </c>
      <c r="B230" s="60" t="s">
        <v>58</v>
      </c>
      <c r="C230" s="36" t="s">
        <v>649</v>
      </c>
      <c r="D230" s="37" t="s">
        <v>284</v>
      </c>
      <c r="E230" s="38" t="s">
        <v>1166</v>
      </c>
      <c r="F230" s="39">
        <v>0</v>
      </c>
      <c r="G230" s="39">
        <v>194764.87</v>
      </c>
      <c r="H230" s="67">
        <v>0</v>
      </c>
      <c r="I230" s="67">
        <v>0</v>
      </c>
      <c r="J230" s="67">
        <v>0</v>
      </c>
      <c r="K230" s="60" t="s">
        <v>2</v>
      </c>
      <c r="L230" s="40" t="s">
        <v>124</v>
      </c>
      <c r="M230" s="60" t="s">
        <v>124</v>
      </c>
      <c r="N230" s="60" t="s">
        <v>124</v>
      </c>
      <c r="O230" s="60" t="s">
        <v>124</v>
      </c>
      <c r="P230" s="60" t="s">
        <v>124</v>
      </c>
      <c r="Q230" s="60" t="s">
        <v>124</v>
      </c>
      <c r="R230" s="60" t="s">
        <v>124</v>
      </c>
      <c r="S230" s="61" t="s">
        <v>124</v>
      </c>
      <c r="T230" s="61" t="s">
        <v>124</v>
      </c>
      <c r="U230" s="61" t="s">
        <v>124</v>
      </c>
      <c r="V230" s="61" t="s">
        <v>124</v>
      </c>
      <c r="W230" s="62" t="s">
        <v>124</v>
      </c>
    </row>
    <row r="231" spans="1:23" x14ac:dyDescent="0.2">
      <c r="A231" s="34" t="s">
        <v>282</v>
      </c>
      <c r="B231" s="60" t="s">
        <v>59</v>
      </c>
      <c r="C231" s="36" t="s">
        <v>650</v>
      </c>
      <c r="D231" s="37" t="s">
        <v>284</v>
      </c>
      <c r="E231" s="38" t="s">
        <v>1166</v>
      </c>
      <c r="F231" s="39">
        <v>0</v>
      </c>
      <c r="G231" s="39">
        <v>206763.8</v>
      </c>
      <c r="H231" s="67">
        <v>0</v>
      </c>
      <c r="I231" s="67">
        <v>0</v>
      </c>
      <c r="J231" s="67">
        <v>0</v>
      </c>
      <c r="K231" s="60" t="s">
        <v>2</v>
      </c>
      <c r="L231" s="40" t="s">
        <v>124</v>
      </c>
      <c r="M231" s="60" t="s">
        <v>124</v>
      </c>
      <c r="N231" s="60" t="s">
        <v>124</v>
      </c>
      <c r="O231" s="60" t="s">
        <v>124</v>
      </c>
      <c r="P231" s="60" t="s">
        <v>124</v>
      </c>
      <c r="Q231" s="60" t="s">
        <v>124</v>
      </c>
      <c r="R231" s="60" t="s">
        <v>124</v>
      </c>
      <c r="S231" s="61" t="s">
        <v>124</v>
      </c>
      <c r="T231" s="61" t="s">
        <v>124</v>
      </c>
      <c r="U231" s="61" t="s">
        <v>124</v>
      </c>
      <c r="V231" s="61" t="s">
        <v>124</v>
      </c>
      <c r="W231" s="62" t="s">
        <v>124</v>
      </c>
    </row>
    <row r="232" spans="1:23" x14ac:dyDescent="0.2">
      <c r="A232" s="34" t="s">
        <v>282</v>
      </c>
      <c r="B232" s="60" t="s">
        <v>85</v>
      </c>
      <c r="C232" s="36" t="s">
        <v>651</v>
      </c>
      <c r="D232" s="37" t="s">
        <v>122</v>
      </c>
      <c r="E232" s="38" t="s">
        <v>1166</v>
      </c>
      <c r="F232" s="39">
        <v>0</v>
      </c>
      <c r="G232" s="39">
        <v>356532.95</v>
      </c>
      <c r="H232" s="67">
        <v>0</v>
      </c>
      <c r="I232" s="67">
        <v>0</v>
      </c>
      <c r="J232" s="67">
        <v>0</v>
      </c>
      <c r="K232" s="60" t="s">
        <v>2</v>
      </c>
      <c r="L232" s="40" t="s">
        <v>124</v>
      </c>
      <c r="M232" s="60" t="s">
        <v>124</v>
      </c>
      <c r="N232" s="60" t="s">
        <v>124</v>
      </c>
      <c r="O232" s="60" t="s">
        <v>124</v>
      </c>
      <c r="P232" s="60" t="s">
        <v>124</v>
      </c>
      <c r="Q232" s="60" t="s">
        <v>124</v>
      </c>
      <c r="R232" s="60" t="s">
        <v>124</v>
      </c>
      <c r="S232" s="61" t="s">
        <v>124</v>
      </c>
      <c r="T232" s="61" t="s">
        <v>124</v>
      </c>
      <c r="U232" s="61" t="s">
        <v>124</v>
      </c>
      <c r="V232" s="61" t="s">
        <v>124</v>
      </c>
      <c r="W232" s="62" t="s">
        <v>124</v>
      </c>
    </row>
    <row r="233" spans="1:23" x14ac:dyDescent="0.2">
      <c r="A233" s="34" t="s">
        <v>282</v>
      </c>
      <c r="B233" s="60" t="s">
        <v>464</v>
      </c>
      <c r="C233" s="36" t="s">
        <v>465</v>
      </c>
      <c r="D233" s="37" t="s">
        <v>286</v>
      </c>
      <c r="E233" s="38" t="s">
        <v>858</v>
      </c>
      <c r="F233" s="39">
        <v>0</v>
      </c>
      <c r="G233" s="39">
        <v>1110625</v>
      </c>
      <c r="H233" s="67">
        <v>0</v>
      </c>
      <c r="I233" s="67">
        <v>0</v>
      </c>
      <c r="J233" s="67">
        <v>0</v>
      </c>
      <c r="K233" s="60" t="s">
        <v>2</v>
      </c>
      <c r="L233" s="40" t="s">
        <v>124</v>
      </c>
      <c r="M233" s="60" t="s">
        <v>124</v>
      </c>
      <c r="N233" s="60" t="s">
        <v>124</v>
      </c>
      <c r="O233" s="60" t="s">
        <v>124</v>
      </c>
      <c r="P233" s="60" t="s">
        <v>124</v>
      </c>
      <c r="Q233" s="60" t="s">
        <v>124</v>
      </c>
      <c r="R233" s="60" t="s">
        <v>124</v>
      </c>
      <c r="S233" s="61" t="s">
        <v>124</v>
      </c>
      <c r="T233" s="61" t="s">
        <v>124</v>
      </c>
      <c r="U233" s="61" t="s">
        <v>124</v>
      </c>
      <c r="V233" s="61" t="s">
        <v>124</v>
      </c>
      <c r="W233" s="62" t="s">
        <v>124</v>
      </c>
    </row>
    <row r="234" spans="1:23" x14ac:dyDescent="0.2">
      <c r="A234" s="34" t="s">
        <v>282</v>
      </c>
      <c r="B234" s="60" t="s">
        <v>652</v>
      </c>
      <c r="C234" s="36" t="s">
        <v>653</v>
      </c>
      <c r="D234" s="37" t="s">
        <v>285</v>
      </c>
      <c r="E234" s="38" t="s">
        <v>1166</v>
      </c>
      <c r="F234" s="39">
        <v>0</v>
      </c>
      <c r="G234" s="39">
        <v>87524.77</v>
      </c>
      <c r="H234" s="67">
        <v>87524.77</v>
      </c>
      <c r="I234" s="67">
        <v>87524.77</v>
      </c>
      <c r="J234" s="67">
        <v>87524.77</v>
      </c>
      <c r="K234" s="60" t="s">
        <v>2</v>
      </c>
      <c r="L234" s="40" t="s">
        <v>124</v>
      </c>
      <c r="M234" s="60" t="s">
        <v>124</v>
      </c>
      <c r="N234" s="60" t="s">
        <v>124</v>
      </c>
      <c r="O234" s="60" t="s">
        <v>124</v>
      </c>
      <c r="P234" s="60" t="s">
        <v>124</v>
      </c>
      <c r="Q234" s="60" t="s">
        <v>124</v>
      </c>
      <c r="R234" s="60" t="s">
        <v>124</v>
      </c>
      <c r="S234" s="61" t="s">
        <v>124</v>
      </c>
      <c r="T234" s="61" t="s">
        <v>124</v>
      </c>
      <c r="U234" s="61" t="s">
        <v>124</v>
      </c>
      <c r="V234" s="61" t="s">
        <v>124</v>
      </c>
      <c r="W234" s="62" t="s">
        <v>124</v>
      </c>
    </row>
    <row r="235" spans="1:23" x14ac:dyDescent="0.2">
      <c r="A235" s="34" t="s">
        <v>282</v>
      </c>
      <c r="B235" s="60" t="s">
        <v>654</v>
      </c>
      <c r="C235" s="36" t="s">
        <v>1167</v>
      </c>
      <c r="D235" s="37" t="s">
        <v>283</v>
      </c>
      <c r="E235" s="38" t="s">
        <v>1166</v>
      </c>
      <c r="F235" s="39">
        <v>0</v>
      </c>
      <c r="G235" s="39">
        <v>700000</v>
      </c>
      <c r="H235" s="67">
        <v>700000</v>
      </c>
      <c r="I235" s="67">
        <v>700000</v>
      </c>
      <c r="J235" s="67">
        <v>700000</v>
      </c>
      <c r="K235" s="60" t="s">
        <v>2</v>
      </c>
      <c r="L235" s="40" t="s">
        <v>124</v>
      </c>
      <c r="M235" s="60" t="s">
        <v>124</v>
      </c>
      <c r="N235" s="60" t="s">
        <v>124</v>
      </c>
      <c r="O235" s="60" t="s">
        <v>124</v>
      </c>
      <c r="P235" s="60" t="s">
        <v>124</v>
      </c>
      <c r="Q235" s="60" t="s">
        <v>124</v>
      </c>
      <c r="R235" s="60" t="s">
        <v>124</v>
      </c>
      <c r="S235" s="61" t="s">
        <v>124</v>
      </c>
      <c r="T235" s="61" t="s">
        <v>124</v>
      </c>
      <c r="U235" s="61" t="s">
        <v>124</v>
      </c>
      <c r="V235" s="61" t="s">
        <v>124</v>
      </c>
      <c r="W235" s="62" t="s">
        <v>124</v>
      </c>
    </row>
    <row r="236" spans="1:23" x14ac:dyDescent="0.2">
      <c r="A236" s="34" t="s">
        <v>282</v>
      </c>
      <c r="B236" s="60" t="s">
        <v>1168</v>
      </c>
      <c r="C236" s="36" t="s">
        <v>1169</v>
      </c>
      <c r="D236" s="37" t="s">
        <v>146</v>
      </c>
      <c r="E236" s="38" t="s">
        <v>1166</v>
      </c>
      <c r="F236" s="39">
        <v>0</v>
      </c>
      <c r="G236" s="39">
        <v>615000</v>
      </c>
      <c r="H236" s="67">
        <v>0</v>
      </c>
      <c r="I236" s="67">
        <v>0</v>
      </c>
      <c r="J236" s="67">
        <v>0</v>
      </c>
      <c r="K236" s="60" t="s">
        <v>2</v>
      </c>
      <c r="L236" s="40" t="s">
        <v>124</v>
      </c>
      <c r="M236" s="60" t="s">
        <v>124</v>
      </c>
      <c r="N236" s="60" t="s">
        <v>124</v>
      </c>
      <c r="O236" s="60" t="s">
        <v>124</v>
      </c>
      <c r="P236" s="60" t="s">
        <v>124</v>
      </c>
      <c r="Q236" s="60" t="s">
        <v>124</v>
      </c>
      <c r="R236" s="60" t="s">
        <v>124</v>
      </c>
      <c r="S236" s="61" t="s">
        <v>124</v>
      </c>
      <c r="T236" s="61" t="s">
        <v>124</v>
      </c>
      <c r="U236" s="61" t="s">
        <v>124</v>
      </c>
      <c r="V236" s="61" t="s">
        <v>124</v>
      </c>
      <c r="W236" s="62" t="s">
        <v>124</v>
      </c>
    </row>
    <row r="237" spans="1:23" x14ac:dyDescent="0.2">
      <c r="A237" s="34" t="s">
        <v>282</v>
      </c>
      <c r="B237" s="60" t="s">
        <v>1170</v>
      </c>
      <c r="C237" s="36" t="s">
        <v>1171</v>
      </c>
      <c r="D237" s="37" t="s">
        <v>146</v>
      </c>
      <c r="E237" s="38" t="s">
        <v>1166</v>
      </c>
      <c r="F237" s="39">
        <v>0</v>
      </c>
      <c r="G237" s="39">
        <v>620000</v>
      </c>
      <c r="H237" s="67">
        <v>0</v>
      </c>
      <c r="I237" s="67">
        <v>0</v>
      </c>
      <c r="J237" s="67">
        <v>0</v>
      </c>
      <c r="K237" s="60" t="s">
        <v>2</v>
      </c>
      <c r="L237" s="40" t="s">
        <v>124</v>
      </c>
      <c r="M237" s="60" t="s">
        <v>124</v>
      </c>
      <c r="N237" s="60" t="s">
        <v>124</v>
      </c>
      <c r="O237" s="60" t="s">
        <v>124</v>
      </c>
      <c r="P237" s="60" t="s">
        <v>124</v>
      </c>
      <c r="Q237" s="60" t="s">
        <v>124</v>
      </c>
      <c r="R237" s="60" t="s">
        <v>124</v>
      </c>
      <c r="S237" s="61" t="s">
        <v>124</v>
      </c>
      <c r="T237" s="61" t="s">
        <v>124</v>
      </c>
      <c r="U237" s="61" t="s">
        <v>124</v>
      </c>
      <c r="V237" s="61" t="s">
        <v>124</v>
      </c>
      <c r="W237" s="62" t="s">
        <v>124</v>
      </c>
    </row>
    <row r="238" spans="1:23" x14ac:dyDescent="0.2">
      <c r="A238" s="34" t="s">
        <v>282</v>
      </c>
      <c r="B238" s="60" t="s">
        <v>1172</v>
      </c>
      <c r="C238" s="36" t="s">
        <v>1173</v>
      </c>
      <c r="D238" s="37" t="s">
        <v>146</v>
      </c>
      <c r="E238" s="38" t="s">
        <v>1166</v>
      </c>
      <c r="F238" s="39">
        <v>0</v>
      </c>
      <c r="G238" s="39">
        <v>780000</v>
      </c>
      <c r="H238" s="67">
        <v>0</v>
      </c>
      <c r="I238" s="67">
        <v>0</v>
      </c>
      <c r="J238" s="67">
        <v>0</v>
      </c>
      <c r="K238" s="60" t="s">
        <v>2</v>
      </c>
      <c r="L238" s="40" t="s">
        <v>124</v>
      </c>
      <c r="M238" s="60" t="s">
        <v>124</v>
      </c>
      <c r="N238" s="60" t="s">
        <v>124</v>
      </c>
      <c r="O238" s="60" t="s">
        <v>124</v>
      </c>
      <c r="P238" s="60" t="s">
        <v>124</v>
      </c>
      <c r="Q238" s="60" t="s">
        <v>124</v>
      </c>
      <c r="R238" s="60" t="s">
        <v>124</v>
      </c>
      <c r="S238" s="61" t="s">
        <v>124</v>
      </c>
      <c r="T238" s="61" t="s">
        <v>124</v>
      </c>
      <c r="U238" s="61" t="s">
        <v>124</v>
      </c>
      <c r="V238" s="61" t="s">
        <v>124</v>
      </c>
      <c r="W238" s="62" t="s">
        <v>124</v>
      </c>
    </row>
    <row r="239" spans="1:23" x14ac:dyDescent="0.2">
      <c r="A239" s="34" t="s">
        <v>282</v>
      </c>
      <c r="B239" s="60" t="s">
        <v>1174</v>
      </c>
      <c r="C239" s="36" t="s">
        <v>1175</v>
      </c>
      <c r="D239" s="37" t="s">
        <v>146</v>
      </c>
      <c r="E239" s="38" t="s">
        <v>1166</v>
      </c>
      <c r="F239" s="39">
        <v>0</v>
      </c>
      <c r="G239" s="39">
        <v>600000</v>
      </c>
      <c r="H239" s="67">
        <v>0</v>
      </c>
      <c r="I239" s="67">
        <v>0</v>
      </c>
      <c r="J239" s="67">
        <v>0</v>
      </c>
      <c r="K239" s="60" t="s">
        <v>2</v>
      </c>
      <c r="L239" s="40" t="s">
        <v>124</v>
      </c>
      <c r="M239" s="60" t="s">
        <v>124</v>
      </c>
      <c r="N239" s="60" t="s">
        <v>124</v>
      </c>
      <c r="O239" s="60" t="s">
        <v>124</v>
      </c>
      <c r="P239" s="60" t="s">
        <v>124</v>
      </c>
      <c r="Q239" s="60" t="s">
        <v>124</v>
      </c>
      <c r="R239" s="60" t="s">
        <v>124</v>
      </c>
      <c r="S239" s="61" t="s">
        <v>124</v>
      </c>
      <c r="T239" s="61" t="s">
        <v>124</v>
      </c>
      <c r="U239" s="61" t="s">
        <v>124</v>
      </c>
      <c r="V239" s="61" t="s">
        <v>124</v>
      </c>
      <c r="W239" s="62" t="s">
        <v>124</v>
      </c>
    </row>
    <row r="240" spans="1:23" x14ac:dyDescent="0.2">
      <c r="A240" s="34" t="s">
        <v>282</v>
      </c>
      <c r="B240" s="60" t="s">
        <v>1176</v>
      </c>
      <c r="C240" s="36" t="s">
        <v>1177</v>
      </c>
      <c r="D240" s="37" t="s">
        <v>146</v>
      </c>
      <c r="E240" s="38" t="s">
        <v>1166</v>
      </c>
      <c r="F240" s="39">
        <v>0</v>
      </c>
      <c r="G240" s="39">
        <v>960000</v>
      </c>
      <c r="H240" s="67">
        <v>0</v>
      </c>
      <c r="I240" s="67">
        <v>0</v>
      </c>
      <c r="J240" s="67">
        <v>0</v>
      </c>
      <c r="K240" s="60" t="s">
        <v>2</v>
      </c>
      <c r="L240" s="40" t="s">
        <v>124</v>
      </c>
      <c r="M240" s="60" t="s">
        <v>124</v>
      </c>
      <c r="N240" s="60" t="s">
        <v>124</v>
      </c>
      <c r="O240" s="60" t="s">
        <v>124</v>
      </c>
      <c r="P240" s="60" t="s">
        <v>124</v>
      </c>
      <c r="Q240" s="60" t="s">
        <v>124</v>
      </c>
      <c r="R240" s="60" t="s">
        <v>124</v>
      </c>
      <c r="S240" s="61" t="s">
        <v>124</v>
      </c>
      <c r="T240" s="61" t="s">
        <v>124</v>
      </c>
      <c r="U240" s="61" t="s">
        <v>124</v>
      </c>
      <c r="V240" s="61" t="s">
        <v>124</v>
      </c>
      <c r="W240" s="62" t="s">
        <v>124</v>
      </c>
    </row>
    <row r="241" spans="1:23" x14ac:dyDescent="0.2">
      <c r="A241" s="34" t="s">
        <v>282</v>
      </c>
      <c r="B241" s="60" t="s">
        <v>1178</v>
      </c>
      <c r="C241" s="36" t="s">
        <v>1179</v>
      </c>
      <c r="D241" s="37" t="s">
        <v>146</v>
      </c>
      <c r="E241" s="38" t="s">
        <v>1166</v>
      </c>
      <c r="F241" s="39">
        <v>0</v>
      </c>
      <c r="G241" s="39">
        <v>680000</v>
      </c>
      <c r="H241" s="67">
        <v>0</v>
      </c>
      <c r="I241" s="67">
        <v>0</v>
      </c>
      <c r="J241" s="67">
        <v>0</v>
      </c>
      <c r="K241" s="60" t="s">
        <v>2</v>
      </c>
      <c r="L241" s="40" t="s">
        <v>124</v>
      </c>
      <c r="M241" s="60" t="s">
        <v>124</v>
      </c>
      <c r="N241" s="60" t="s">
        <v>124</v>
      </c>
      <c r="O241" s="60" t="s">
        <v>124</v>
      </c>
      <c r="P241" s="60" t="s">
        <v>124</v>
      </c>
      <c r="Q241" s="60" t="s">
        <v>124</v>
      </c>
      <c r="R241" s="60" t="s">
        <v>124</v>
      </c>
      <c r="S241" s="61" t="s">
        <v>124</v>
      </c>
      <c r="T241" s="61" t="s">
        <v>124</v>
      </c>
      <c r="U241" s="61" t="s">
        <v>124</v>
      </c>
      <c r="V241" s="61" t="s">
        <v>124</v>
      </c>
      <c r="W241" s="62" t="s">
        <v>124</v>
      </c>
    </row>
    <row r="242" spans="1:23" x14ac:dyDescent="0.2">
      <c r="A242" s="34" t="s">
        <v>282</v>
      </c>
      <c r="B242" s="60" t="s">
        <v>1180</v>
      </c>
      <c r="C242" s="36" t="s">
        <v>1181</v>
      </c>
      <c r="D242" s="37" t="s">
        <v>146</v>
      </c>
      <c r="E242" s="38" t="s">
        <v>1166</v>
      </c>
      <c r="F242" s="39">
        <v>0</v>
      </c>
      <c r="G242" s="39">
        <v>950000</v>
      </c>
      <c r="H242" s="67">
        <v>0</v>
      </c>
      <c r="I242" s="67">
        <v>0</v>
      </c>
      <c r="J242" s="67">
        <v>0</v>
      </c>
      <c r="K242" s="60" t="s">
        <v>2</v>
      </c>
      <c r="L242" s="40" t="s">
        <v>124</v>
      </c>
      <c r="M242" s="60" t="s">
        <v>124</v>
      </c>
      <c r="N242" s="60" t="s">
        <v>124</v>
      </c>
      <c r="O242" s="60" t="s">
        <v>124</v>
      </c>
      <c r="P242" s="60" t="s">
        <v>124</v>
      </c>
      <c r="Q242" s="60" t="s">
        <v>124</v>
      </c>
      <c r="R242" s="60" t="s">
        <v>124</v>
      </c>
      <c r="S242" s="61" t="s">
        <v>124</v>
      </c>
      <c r="T242" s="61" t="s">
        <v>124</v>
      </c>
      <c r="U242" s="61" t="s">
        <v>124</v>
      </c>
      <c r="V242" s="61" t="s">
        <v>124</v>
      </c>
      <c r="W242" s="62" t="s">
        <v>124</v>
      </c>
    </row>
    <row r="243" spans="1:23" x14ac:dyDescent="0.2">
      <c r="A243" s="34" t="s">
        <v>282</v>
      </c>
      <c r="B243" s="60" t="s">
        <v>1182</v>
      </c>
      <c r="C243" s="36" t="s">
        <v>1183</v>
      </c>
      <c r="D243" s="37" t="s">
        <v>146</v>
      </c>
      <c r="E243" s="38" t="s">
        <v>1166</v>
      </c>
      <c r="F243" s="39">
        <v>0</v>
      </c>
      <c r="G243" s="39">
        <v>370423.85</v>
      </c>
      <c r="H243" s="67">
        <v>311795.87</v>
      </c>
      <c r="I243" s="67">
        <v>311795.87</v>
      </c>
      <c r="J243" s="67">
        <v>311795.87</v>
      </c>
      <c r="K243" s="60" t="s">
        <v>2</v>
      </c>
      <c r="L243" s="40" t="s">
        <v>124</v>
      </c>
      <c r="M243" s="60" t="s">
        <v>124</v>
      </c>
      <c r="N243" s="60" t="s">
        <v>124</v>
      </c>
      <c r="O243" s="60" t="s">
        <v>124</v>
      </c>
      <c r="P243" s="60" t="s">
        <v>124</v>
      </c>
      <c r="Q243" s="60" t="s">
        <v>124</v>
      </c>
      <c r="R243" s="60" t="s">
        <v>124</v>
      </c>
      <c r="S243" s="61" t="s">
        <v>124</v>
      </c>
      <c r="T243" s="61" t="s">
        <v>124</v>
      </c>
      <c r="U243" s="61" t="s">
        <v>124</v>
      </c>
      <c r="V243" s="61" t="s">
        <v>124</v>
      </c>
      <c r="W243" s="62" t="s">
        <v>124</v>
      </c>
    </row>
    <row r="244" spans="1:23" x14ac:dyDescent="0.2">
      <c r="A244" s="34" t="s">
        <v>282</v>
      </c>
      <c r="B244" s="60" t="s">
        <v>1184</v>
      </c>
      <c r="C244" s="36" t="s">
        <v>1185</v>
      </c>
      <c r="D244" s="37" t="s">
        <v>146</v>
      </c>
      <c r="E244" s="38" t="s">
        <v>1166</v>
      </c>
      <c r="F244" s="39">
        <v>0</v>
      </c>
      <c r="G244" s="39">
        <v>627972.74</v>
      </c>
      <c r="H244" s="67">
        <v>0</v>
      </c>
      <c r="I244" s="67">
        <v>0</v>
      </c>
      <c r="J244" s="67">
        <v>0</v>
      </c>
      <c r="K244" s="60" t="s">
        <v>2</v>
      </c>
      <c r="L244" s="40" t="s">
        <v>124</v>
      </c>
      <c r="M244" s="60" t="s">
        <v>124</v>
      </c>
      <c r="N244" s="60" t="s">
        <v>124</v>
      </c>
      <c r="O244" s="60" t="s">
        <v>124</v>
      </c>
      <c r="P244" s="60" t="s">
        <v>124</v>
      </c>
      <c r="Q244" s="60" t="s">
        <v>124</v>
      </c>
      <c r="R244" s="60" t="s">
        <v>124</v>
      </c>
      <c r="S244" s="61" t="s">
        <v>124</v>
      </c>
      <c r="T244" s="61" t="s">
        <v>124</v>
      </c>
      <c r="U244" s="61" t="s">
        <v>124</v>
      </c>
      <c r="V244" s="61" t="s">
        <v>124</v>
      </c>
      <c r="W244" s="62" t="s">
        <v>124</v>
      </c>
    </row>
    <row r="245" spans="1:23" x14ac:dyDescent="0.2">
      <c r="A245" s="34" t="s">
        <v>282</v>
      </c>
      <c r="B245" s="60" t="s">
        <v>1186</v>
      </c>
      <c r="C245" s="36" t="s">
        <v>1187</v>
      </c>
      <c r="D245" s="37" t="s">
        <v>146</v>
      </c>
      <c r="E245" s="38" t="s">
        <v>1166</v>
      </c>
      <c r="F245" s="39">
        <v>0</v>
      </c>
      <c r="G245" s="39">
        <v>595000</v>
      </c>
      <c r="H245" s="67">
        <v>0</v>
      </c>
      <c r="I245" s="67">
        <v>0</v>
      </c>
      <c r="J245" s="67">
        <v>0</v>
      </c>
      <c r="K245" s="60" t="s">
        <v>2</v>
      </c>
      <c r="L245" s="40" t="s">
        <v>124</v>
      </c>
      <c r="M245" s="60" t="s">
        <v>124</v>
      </c>
      <c r="N245" s="60" t="s">
        <v>124</v>
      </c>
      <c r="O245" s="60" t="s">
        <v>124</v>
      </c>
      <c r="P245" s="60" t="s">
        <v>124</v>
      </c>
      <c r="Q245" s="60" t="s">
        <v>124</v>
      </c>
      <c r="R245" s="60" t="s">
        <v>124</v>
      </c>
      <c r="S245" s="61" t="s">
        <v>124</v>
      </c>
      <c r="T245" s="61" t="s">
        <v>124</v>
      </c>
      <c r="U245" s="61" t="s">
        <v>124</v>
      </c>
      <c r="V245" s="61" t="s">
        <v>124</v>
      </c>
      <c r="W245" s="62" t="s">
        <v>124</v>
      </c>
    </row>
    <row r="246" spans="1:23" x14ac:dyDescent="0.2">
      <c r="A246" s="34" t="s">
        <v>282</v>
      </c>
      <c r="B246" s="60" t="s">
        <v>1188</v>
      </c>
      <c r="C246" s="36" t="s">
        <v>1189</v>
      </c>
      <c r="D246" s="37" t="s">
        <v>146</v>
      </c>
      <c r="E246" s="38" t="s">
        <v>1166</v>
      </c>
      <c r="F246" s="39">
        <v>0</v>
      </c>
      <c r="G246" s="39">
        <v>399395.96</v>
      </c>
      <c r="H246" s="67">
        <v>399395.96</v>
      </c>
      <c r="I246" s="67">
        <v>399395.96</v>
      </c>
      <c r="J246" s="67">
        <v>399395.96</v>
      </c>
      <c r="K246" s="60" t="s">
        <v>2</v>
      </c>
      <c r="L246" s="40" t="s">
        <v>124</v>
      </c>
      <c r="M246" s="60" t="s">
        <v>124</v>
      </c>
      <c r="N246" s="60" t="s">
        <v>124</v>
      </c>
      <c r="O246" s="60" t="s">
        <v>124</v>
      </c>
      <c r="P246" s="60" t="s">
        <v>124</v>
      </c>
      <c r="Q246" s="60" t="s">
        <v>124</v>
      </c>
      <c r="R246" s="60" t="s">
        <v>124</v>
      </c>
      <c r="S246" s="61" t="s">
        <v>124</v>
      </c>
      <c r="T246" s="61" t="s">
        <v>124</v>
      </c>
      <c r="U246" s="61" t="s">
        <v>124</v>
      </c>
      <c r="V246" s="61" t="s">
        <v>124</v>
      </c>
      <c r="W246" s="62" t="s">
        <v>124</v>
      </c>
    </row>
    <row r="247" spans="1:23" x14ac:dyDescent="0.2">
      <c r="A247" s="34" t="s">
        <v>282</v>
      </c>
      <c r="B247" s="60" t="s">
        <v>1190</v>
      </c>
      <c r="C247" s="36" t="s">
        <v>1191</v>
      </c>
      <c r="D247" s="37" t="s">
        <v>146</v>
      </c>
      <c r="E247" s="38" t="s">
        <v>1166</v>
      </c>
      <c r="F247" s="39">
        <v>0</v>
      </c>
      <c r="G247" s="39">
        <v>1721196.12</v>
      </c>
      <c r="H247" s="67">
        <v>1664136.27</v>
      </c>
      <c r="I247" s="67">
        <v>1664136.27</v>
      </c>
      <c r="J247" s="67">
        <v>1664136.27</v>
      </c>
      <c r="K247" s="60" t="s">
        <v>2</v>
      </c>
      <c r="L247" s="40" t="s">
        <v>124</v>
      </c>
      <c r="M247" s="60" t="s">
        <v>124</v>
      </c>
      <c r="N247" s="60" t="s">
        <v>124</v>
      </c>
      <c r="O247" s="60" t="s">
        <v>124</v>
      </c>
      <c r="P247" s="60" t="s">
        <v>124</v>
      </c>
      <c r="Q247" s="60" t="s">
        <v>124</v>
      </c>
      <c r="R247" s="60" t="s">
        <v>124</v>
      </c>
      <c r="S247" s="61" t="s">
        <v>124</v>
      </c>
      <c r="T247" s="61" t="s">
        <v>124</v>
      </c>
      <c r="U247" s="61" t="s">
        <v>124</v>
      </c>
      <c r="V247" s="61" t="s">
        <v>124</v>
      </c>
      <c r="W247" s="62" t="s">
        <v>124</v>
      </c>
    </row>
    <row r="248" spans="1:23" x14ac:dyDescent="0.2">
      <c r="A248" s="34" t="s">
        <v>282</v>
      </c>
      <c r="B248" s="60" t="s">
        <v>1192</v>
      </c>
      <c r="C248" s="36" t="s">
        <v>1193</v>
      </c>
      <c r="D248" s="37" t="s">
        <v>285</v>
      </c>
      <c r="E248" s="38" t="s">
        <v>1166</v>
      </c>
      <c r="F248" s="39">
        <v>0</v>
      </c>
      <c r="G248" s="39">
        <v>860000</v>
      </c>
      <c r="H248" s="67">
        <v>0</v>
      </c>
      <c r="I248" s="67">
        <v>0</v>
      </c>
      <c r="J248" s="67">
        <v>0</v>
      </c>
      <c r="K248" s="60" t="s">
        <v>2</v>
      </c>
      <c r="L248" s="40" t="s">
        <v>124</v>
      </c>
      <c r="M248" s="60" t="s">
        <v>124</v>
      </c>
      <c r="N248" s="60" t="s">
        <v>124</v>
      </c>
      <c r="O248" s="60" t="s">
        <v>124</v>
      </c>
      <c r="P248" s="60" t="s">
        <v>124</v>
      </c>
      <c r="Q248" s="60" t="s">
        <v>124</v>
      </c>
      <c r="R248" s="60" t="s">
        <v>124</v>
      </c>
      <c r="S248" s="61" t="s">
        <v>124</v>
      </c>
      <c r="T248" s="61" t="s">
        <v>124</v>
      </c>
      <c r="U248" s="61" t="s">
        <v>124</v>
      </c>
      <c r="V248" s="61" t="s">
        <v>124</v>
      </c>
      <c r="W248" s="62" t="s">
        <v>124</v>
      </c>
    </row>
    <row r="249" spans="1:23" x14ac:dyDescent="0.2">
      <c r="A249" s="34" t="s">
        <v>282</v>
      </c>
      <c r="B249" s="60" t="s">
        <v>1194</v>
      </c>
      <c r="C249" s="36" t="s">
        <v>1195</v>
      </c>
      <c r="D249" s="37" t="s">
        <v>285</v>
      </c>
      <c r="E249" s="38" t="s">
        <v>1166</v>
      </c>
      <c r="F249" s="39">
        <v>0</v>
      </c>
      <c r="G249" s="39">
        <v>508375.56</v>
      </c>
      <c r="H249" s="67">
        <v>508375.56</v>
      </c>
      <c r="I249" s="67">
        <v>508375.56</v>
      </c>
      <c r="J249" s="67">
        <v>508375.56</v>
      </c>
      <c r="K249" s="60" t="s">
        <v>2</v>
      </c>
      <c r="L249" s="40" t="s">
        <v>124</v>
      </c>
      <c r="M249" s="60" t="s">
        <v>124</v>
      </c>
      <c r="N249" s="60" t="s">
        <v>124</v>
      </c>
      <c r="O249" s="60" t="s">
        <v>124</v>
      </c>
      <c r="P249" s="60" t="s">
        <v>124</v>
      </c>
      <c r="Q249" s="60" t="s">
        <v>124</v>
      </c>
      <c r="R249" s="60" t="s">
        <v>124</v>
      </c>
      <c r="S249" s="61" t="s">
        <v>124</v>
      </c>
      <c r="T249" s="61" t="s">
        <v>124</v>
      </c>
      <c r="U249" s="61" t="s">
        <v>124</v>
      </c>
      <c r="V249" s="61" t="s">
        <v>124</v>
      </c>
      <c r="W249" s="62" t="s">
        <v>124</v>
      </c>
    </row>
    <row r="250" spans="1:23" x14ac:dyDescent="0.2">
      <c r="A250" s="34" t="s">
        <v>282</v>
      </c>
      <c r="B250" s="60" t="s">
        <v>1196</v>
      </c>
      <c r="C250" s="36" t="s">
        <v>1197</v>
      </c>
      <c r="D250" s="37" t="s">
        <v>285</v>
      </c>
      <c r="E250" s="38" t="s">
        <v>1166</v>
      </c>
      <c r="F250" s="39">
        <v>0</v>
      </c>
      <c r="G250" s="39">
        <v>1400000</v>
      </c>
      <c r="H250" s="67">
        <v>0</v>
      </c>
      <c r="I250" s="67">
        <v>0</v>
      </c>
      <c r="J250" s="67">
        <v>0</v>
      </c>
      <c r="K250" s="60" t="s">
        <v>2</v>
      </c>
      <c r="L250" s="40" t="s">
        <v>124</v>
      </c>
      <c r="M250" s="60" t="s">
        <v>124</v>
      </c>
      <c r="N250" s="60" t="s">
        <v>124</v>
      </c>
      <c r="O250" s="60" t="s">
        <v>124</v>
      </c>
      <c r="P250" s="60" t="s">
        <v>124</v>
      </c>
      <c r="Q250" s="60" t="s">
        <v>124</v>
      </c>
      <c r="R250" s="60" t="s">
        <v>124</v>
      </c>
      <c r="S250" s="61" t="s">
        <v>124</v>
      </c>
      <c r="T250" s="61" t="s">
        <v>124</v>
      </c>
      <c r="U250" s="61" t="s">
        <v>124</v>
      </c>
      <c r="V250" s="61" t="s">
        <v>124</v>
      </c>
      <c r="W250" s="62" t="s">
        <v>124</v>
      </c>
    </row>
    <row r="251" spans="1:23" x14ac:dyDescent="0.2">
      <c r="A251" s="34" t="s">
        <v>282</v>
      </c>
      <c r="B251" s="60" t="s">
        <v>1198</v>
      </c>
      <c r="C251" s="36" t="s">
        <v>1199</v>
      </c>
      <c r="D251" s="37" t="s">
        <v>285</v>
      </c>
      <c r="E251" s="38" t="s">
        <v>1166</v>
      </c>
      <c r="F251" s="39">
        <v>0</v>
      </c>
      <c r="G251" s="39">
        <v>1060000</v>
      </c>
      <c r="H251" s="67">
        <v>0</v>
      </c>
      <c r="I251" s="67">
        <v>0</v>
      </c>
      <c r="J251" s="67">
        <v>0</v>
      </c>
      <c r="K251" s="60" t="s">
        <v>2</v>
      </c>
      <c r="L251" s="40" t="s">
        <v>124</v>
      </c>
      <c r="M251" s="60" t="s">
        <v>124</v>
      </c>
      <c r="N251" s="60" t="s">
        <v>124</v>
      </c>
      <c r="O251" s="60" t="s">
        <v>124</v>
      </c>
      <c r="P251" s="60" t="s">
        <v>124</v>
      </c>
      <c r="Q251" s="60" t="s">
        <v>124</v>
      </c>
      <c r="R251" s="60" t="s">
        <v>124</v>
      </c>
      <c r="S251" s="61" t="s">
        <v>124</v>
      </c>
      <c r="T251" s="61" t="s">
        <v>124</v>
      </c>
      <c r="U251" s="61" t="s">
        <v>124</v>
      </c>
      <c r="V251" s="61" t="s">
        <v>124</v>
      </c>
      <c r="W251" s="62" t="s">
        <v>124</v>
      </c>
    </row>
    <row r="252" spans="1:23" x14ac:dyDescent="0.2">
      <c r="A252" s="34" t="s">
        <v>282</v>
      </c>
      <c r="B252" s="60" t="s">
        <v>1200</v>
      </c>
      <c r="C252" s="36" t="s">
        <v>1201</v>
      </c>
      <c r="D252" s="37" t="s">
        <v>285</v>
      </c>
      <c r="E252" s="38" t="s">
        <v>1166</v>
      </c>
      <c r="F252" s="39">
        <v>0</v>
      </c>
      <c r="G252" s="39">
        <v>488756.07</v>
      </c>
      <c r="H252" s="67">
        <v>488756.07</v>
      </c>
      <c r="I252" s="67">
        <v>488756.07</v>
      </c>
      <c r="J252" s="67">
        <v>488756.07</v>
      </c>
      <c r="K252" s="60" t="s">
        <v>2</v>
      </c>
      <c r="L252" s="40" t="s">
        <v>124</v>
      </c>
      <c r="M252" s="60" t="s">
        <v>124</v>
      </c>
      <c r="N252" s="60" t="s">
        <v>124</v>
      </c>
      <c r="O252" s="60" t="s">
        <v>124</v>
      </c>
      <c r="P252" s="60" t="s">
        <v>124</v>
      </c>
      <c r="Q252" s="60" t="s">
        <v>124</v>
      </c>
      <c r="R252" s="60" t="s">
        <v>124</v>
      </c>
      <c r="S252" s="61" t="s">
        <v>124</v>
      </c>
      <c r="T252" s="61" t="s">
        <v>124</v>
      </c>
      <c r="U252" s="61" t="s">
        <v>124</v>
      </c>
      <c r="V252" s="61" t="s">
        <v>124</v>
      </c>
      <c r="W252" s="62" t="s">
        <v>124</v>
      </c>
    </row>
    <row r="253" spans="1:23" x14ac:dyDescent="0.2">
      <c r="A253" s="34" t="s">
        <v>282</v>
      </c>
      <c r="B253" s="60" t="s">
        <v>1202</v>
      </c>
      <c r="C253" s="36" t="s">
        <v>1203</v>
      </c>
      <c r="D253" s="37" t="s">
        <v>285</v>
      </c>
      <c r="E253" s="38" t="s">
        <v>1166</v>
      </c>
      <c r="F253" s="39">
        <v>0</v>
      </c>
      <c r="G253" s="39">
        <v>90000</v>
      </c>
      <c r="H253" s="67">
        <v>0</v>
      </c>
      <c r="I253" s="67">
        <v>0</v>
      </c>
      <c r="J253" s="67">
        <v>0</v>
      </c>
      <c r="K253" s="60" t="s">
        <v>2</v>
      </c>
      <c r="L253" s="40" t="s">
        <v>124</v>
      </c>
      <c r="M253" s="60" t="s">
        <v>124</v>
      </c>
      <c r="N253" s="60" t="s">
        <v>124</v>
      </c>
      <c r="O253" s="60" t="s">
        <v>124</v>
      </c>
      <c r="P253" s="60" t="s">
        <v>124</v>
      </c>
      <c r="Q253" s="60" t="s">
        <v>124</v>
      </c>
      <c r="R253" s="60" t="s">
        <v>124</v>
      </c>
      <c r="S253" s="61" t="s">
        <v>124</v>
      </c>
      <c r="T253" s="61" t="s">
        <v>124</v>
      </c>
      <c r="U253" s="61" t="s">
        <v>124</v>
      </c>
      <c r="V253" s="61" t="s">
        <v>124</v>
      </c>
      <c r="W253" s="62" t="s">
        <v>124</v>
      </c>
    </row>
    <row r="254" spans="1:23" x14ac:dyDescent="0.2">
      <c r="A254" s="34" t="s">
        <v>282</v>
      </c>
      <c r="B254" s="60" t="s">
        <v>1204</v>
      </c>
      <c r="C254" s="36" t="s">
        <v>1205</v>
      </c>
      <c r="D254" s="37" t="s">
        <v>285</v>
      </c>
      <c r="E254" s="38" t="s">
        <v>1166</v>
      </c>
      <c r="F254" s="39">
        <v>0</v>
      </c>
      <c r="G254" s="39">
        <v>300000</v>
      </c>
      <c r="H254" s="67">
        <v>0</v>
      </c>
      <c r="I254" s="67">
        <v>0</v>
      </c>
      <c r="J254" s="67">
        <v>0</v>
      </c>
      <c r="K254" s="60" t="s">
        <v>2</v>
      </c>
      <c r="L254" s="40" t="s">
        <v>124</v>
      </c>
      <c r="M254" s="60" t="s">
        <v>124</v>
      </c>
      <c r="N254" s="60" t="s">
        <v>124</v>
      </c>
      <c r="O254" s="60" t="s">
        <v>124</v>
      </c>
      <c r="P254" s="60" t="s">
        <v>124</v>
      </c>
      <c r="Q254" s="60" t="s">
        <v>124</v>
      </c>
      <c r="R254" s="60" t="s">
        <v>124</v>
      </c>
      <c r="S254" s="61" t="s">
        <v>124</v>
      </c>
      <c r="T254" s="61" t="s">
        <v>124</v>
      </c>
      <c r="U254" s="61" t="s">
        <v>124</v>
      </c>
      <c r="V254" s="61" t="s">
        <v>124</v>
      </c>
      <c r="W254" s="62" t="s">
        <v>124</v>
      </c>
    </row>
    <row r="255" spans="1:23" x14ac:dyDescent="0.2">
      <c r="A255" s="34" t="s">
        <v>282</v>
      </c>
      <c r="B255" s="60" t="s">
        <v>1206</v>
      </c>
      <c r="C255" s="36" t="s">
        <v>1207</v>
      </c>
      <c r="D255" s="37" t="s">
        <v>285</v>
      </c>
      <c r="E255" s="38" t="s">
        <v>1166</v>
      </c>
      <c r="F255" s="39">
        <v>0</v>
      </c>
      <c r="G255" s="39">
        <v>800000</v>
      </c>
      <c r="H255" s="67">
        <v>0</v>
      </c>
      <c r="I255" s="67">
        <v>0</v>
      </c>
      <c r="J255" s="67">
        <v>0</v>
      </c>
      <c r="K255" s="60" t="s">
        <v>2</v>
      </c>
      <c r="L255" s="40" t="s">
        <v>124</v>
      </c>
      <c r="M255" s="60" t="s">
        <v>124</v>
      </c>
      <c r="N255" s="60" t="s">
        <v>124</v>
      </c>
      <c r="O255" s="60" t="s">
        <v>124</v>
      </c>
      <c r="P255" s="60" t="s">
        <v>124</v>
      </c>
      <c r="Q255" s="60" t="s">
        <v>124</v>
      </c>
      <c r="R255" s="60" t="s">
        <v>124</v>
      </c>
      <c r="S255" s="61" t="s">
        <v>124</v>
      </c>
      <c r="T255" s="61" t="s">
        <v>124</v>
      </c>
      <c r="U255" s="61" t="s">
        <v>124</v>
      </c>
      <c r="V255" s="61" t="s">
        <v>124</v>
      </c>
      <c r="W255" s="62" t="s">
        <v>124</v>
      </c>
    </row>
    <row r="256" spans="1:23" x14ac:dyDescent="0.2">
      <c r="A256" s="34" t="s">
        <v>282</v>
      </c>
      <c r="B256" s="60" t="s">
        <v>1208</v>
      </c>
      <c r="C256" s="36" t="s">
        <v>1209</v>
      </c>
      <c r="D256" s="37" t="s">
        <v>285</v>
      </c>
      <c r="E256" s="38" t="s">
        <v>1166</v>
      </c>
      <c r="F256" s="39">
        <v>0</v>
      </c>
      <c r="G256" s="39">
        <v>505000</v>
      </c>
      <c r="H256" s="67">
        <v>0</v>
      </c>
      <c r="I256" s="67">
        <v>0</v>
      </c>
      <c r="J256" s="67">
        <v>0</v>
      </c>
      <c r="K256" s="60" t="s">
        <v>2</v>
      </c>
      <c r="L256" s="40" t="s">
        <v>124</v>
      </c>
      <c r="M256" s="60" t="s">
        <v>124</v>
      </c>
      <c r="N256" s="60" t="s">
        <v>124</v>
      </c>
      <c r="O256" s="60" t="s">
        <v>124</v>
      </c>
      <c r="P256" s="60" t="s">
        <v>124</v>
      </c>
      <c r="Q256" s="60" t="s">
        <v>124</v>
      </c>
      <c r="R256" s="60" t="s">
        <v>124</v>
      </c>
      <c r="S256" s="61" t="s">
        <v>124</v>
      </c>
      <c r="T256" s="61" t="s">
        <v>124</v>
      </c>
      <c r="U256" s="61" t="s">
        <v>124</v>
      </c>
      <c r="V256" s="61" t="s">
        <v>124</v>
      </c>
      <c r="W256" s="62" t="s">
        <v>124</v>
      </c>
    </row>
    <row r="257" spans="1:23" x14ac:dyDescent="0.2">
      <c r="A257" s="34" t="s">
        <v>282</v>
      </c>
      <c r="B257" s="60" t="s">
        <v>1210</v>
      </c>
      <c r="C257" s="36" t="s">
        <v>1211</v>
      </c>
      <c r="D257" s="37" t="s">
        <v>284</v>
      </c>
      <c r="E257" s="38" t="s">
        <v>1166</v>
      </c>
      <c r="F257" s="39">
        <v>0</v>
      </c>
      <c r="G257" s="39">
        <v>775000</v>
      </c>
      <c r="H257" s="67">
        <v>0</v>
      </c>
      <c r="I257" s="67">
        <v>0</v>
      </c>
      <c r="J257" s="67">
        <v>0</v>
      </c>
      <c r="K257" s="60" t="s">
        <v>2</v>
      </c>
      <c r="L257" s="40" t="s">
        <v>124</v>
      </c>
      <c r="M257" s="60" t="s">
        <v>124</v>
      </c>
      <c r="N257" s="60" t="s">
        <v>124</v>
      </c>
      <c r="O257" s="60" t="s">
        <v>124</v>
      </c>
      <c r="P257" s="60" t="s">
        <v>124</v>
      </c>
      <c r="Q257" s="60" t="s">
        <v>124</v>
      </c>
      <c r="R257" s="60" t="s">
        <v>124</v>
      </c>
      <c r="S257" s="61" t="s">
        <v>124</v>
      </c>
      <c r="T257" s="61" t="s">
        <v>124</v>
      </c>
      <c r="U257" s="61" t="s">
        <v>124</v>
      </c>
      <c r="V257" s="61" t="s">
        <v>124</v>
      </c>
      <c r="W257" s="62" t="s">
        <v>124</v>
      </c>
    </row>
    <row r="258" spans="1:23" x14ac:dyDescent="0.2">
      <c r="A258" s="34" t="s">
        <v>282</v>
      </c>
      <c r="B258" s="60" t="s">
        <v>1212</v>
      </c>
      <c r="C258" s="36" t="s">
        <v>1213</v>
      </c>
      <c r="D258" s="37" t="s">
        <v>284</v>
      </c>
      <c r="E258" s="38" t="s">
        <v>1166</v>
      </c>
      <c r="F258" s="39">
        <v>0</v>
      </c>
      <c r="G258" s="39">
        <v>325629.40999999997</v>
      </c>
      <c r="H258" s="67">
        <v>325629.40999999997</v>
      </c>
      <c r="I258" s="67">
        <v>325629.40999999997</v>
      </c>
      <c r="J258" s="67">
        <v>325629.40999999997</v>
      </c>
      <c r="K258" s="60" t="s">
        <v>2</v>
      </c>
      <c r="L258" s="40" t="s">
        <v>124</v>
      </c>
      <c r="M258" s="60" t="s">
        <v>124</v>
      </c>
      <c r="N258" s="60" t="s">
        <v>124</v>
      </c>
      <c r="O258" s="60" t="s">
        <v>124</v>
      </c>
      <c r="P258" s="60" t="s">
        <v>124</v>
      </c>
      <c r="Q258" s="60" t="s">
        <v>124</v>
      </c>
      <c r="R258" s="60" t="s">
        <v>124</v>
      </c>
      <c r="S258" s="61" t="s">
        <v>124</v>
      </c>
      <c r="T258" s="61" t="s">
        <v>124</v>
      </c>
      <c r="U258" s="61" t="s">
        <v>124</v>
      </c>
      <c r="V258" s="61" t="s">
        <v>124</v>
      </c>
      <c r="W258" s="62" t="s">
        <v>124</v>
      </c>
    </row>
    <row r="259" spans="1:23" x14ac:dyDescent="0.2">
      <c r="A259" s="34" t="s">
        <v>282</v>
      </c>
      <c r="B259" s="60" t="s">
        <v>1214</v>
      </c>
      <c r="C259" s="36" t="s">
        <v>1215</v>
      </c>
      <c r="D259" s="37" t="s">
        <v>284</v>
      </c>
      <c r="E259" s="38" t="s">
        <v>1166</v>
      </c>
      <c r="F259" s="39">
        <v>0</v>
      </c>
      <c r="G259" s="39">
        <v>715000</v>
      </c>
      <c r="H259" s="67">
        <v>0</v>
      </c>
      <c r="I259" s="67">
        <v>0</v>
      </c>
      <c r="J259" s="67">
        <v>0</v>
      </c>
      <c r="K259" s="60" t="s">
        <v>2</v>
      </c>
      <c r="L259" s="40" t="s">
        <v>124</v>
      </c>
      <c r="M259" s="60" t="s">
        <v>124</v>
      </c>
      <c r="N259" s="60" t="s">
        <v>124</v>
      </c>
      <c r="O259" s="60" t="s">
        <v>124</v>
      </c>
      <c r="P259" s="60" t="s">
        <v>124</v>
      </c>
      <c r="Q259" s="60" t="s">
        <v>124</v>
      </c>
      <c r="R259" s="60" t="s">
        <v>124</v>
      </c>
      <c r="S259" s="61" t="s">
        <v>124</v>
      </c>
      <c r="T259" s="61" t="s">
        <v>124</v>
      </c>
      <c r="U259" s="61" t="s">
        <v>124</v>
      </c>
      <c r="V259" s="61" t="s">
        <v>124</v>
      </c>
      <c r="W259" s="62" t="s">
        <v>124</v>
      </c>
    </row>
    <row r="260" spans="1:23" x14ac:dyDescent="0.2">
      <c r="A260" s="34" t="s">
        <v>282</v>
      </c>
      <c r="B260" s="60" t="s">
        <v>1216</v>
      </c>
      <c r="C260" s="36" t="s">
        <v>1217</v>
      </c>
      <c r="D260" s="37" t="s">
        <v>284</v>
      </c>
      <c r="E260" s="38" t="s">
        <v>1166</v>
      </c>
      <c r="F260" s="39">
        <v>0</v>
      </c>
      <c r="G260" s="39">
        <v>510000</v>
      </c>
      <c r="H260" s="67">
        <v>510000</v>
      </c>
      <c r="I260" s="67">
        <v>510000</v>
      </c>
      <c r="J260" s="67">
        <v>510000</v>
      </c>
      <c r="K260" s="60" t="s">
        <v>2</v>
      </c>
      <c r="L260" s="40" t="s">
        <v>124</v>
      </c>
      <c r="M260" s="60" t="s">
        <v>124</v>
      </c>
      <c r="N260" s="60" t="s">
        <v>124</v>
      </c>
      <c r="O260" s="60" t="s">
        <v>124</v>
      </c>
      <c r="P260" s="60" t="s">
        <v>124</v>
      </c>
      <c r="Q260" s="60" t="s">
        <v>124</v>
      </c>
      <c r="R260" s="60" t="s">
        <v>124</v>
      </c>
      <c r="S260" s="61" t="s">
        <v>124</v>
      </c>
      <c r="T260" s="61" t="s">
        <v>124</v>
      </c>
      <c r="U260" s="61" t="s">
        <v>124</v>
      </c>
      <c r="V260" s="61" t="s">
        <v>124</v>
      </c>
      <c r="W260" s="62" t="s">
        <v>124</v>
      </c>
    </row>
    <row r="261" spans="1:23" x14ac:dyDescent="0.2">
      <c r="A261" s="34" t="s">
        <v>282</v>
      </c>
      <c r="B261" s="60" t="s">
        <v>1218</v>
      </c>
      <c r="C261" s="36" t="s">
        <v>1219</v>
      </c>
      <c r="D261" s="37" t="s">
        <v>284</v>
      </c>
      <c r="E261" s="38" t="s">
        <v>1166</v>
      </c>
      <c r="F261" s="39">
        <v>0</v>
      </c>
      <c r="G261" s="39">
        <v>310000</v>
      </c>
      <c r="H261" s="67">
        <v>0</v>
      </c>
      <c r="I261" s="67">
        <v>0</v>
      </c>
      <c r="J261" s="67">
        <v>0</v>
      </c>
      <c r="K261" s="60" t="s">
        <v>2</v>
      </c>
      <c r="L261" s="40" t="s">
        <v>124</v>
      </c>
      <c r="M261" s="60" t="s">
        <v>124</v>
      </c>
      <c r="N261" s="60" t="s">
        <v>124</v>
      </c>
      <c r="O261" s="60" t="s">
        <v>124</v>
      </c>
      <c r="P261" s="60" t="s">
        <v>124</v>
      </c>
      <c r="Q261" s="60" t="s">
        <v>124</v>
      </c>
      <c r="R261" s="60" t="s">
        <v>124</v>
      </c>
      <c r="S261" s="61" t="s">
        <v>124</v>
      </c>
      <c r="T261" s="61" t="s">
        <v>124</v>
      </c>
      <c r="U261" s="61" t="s">
        <v>124</v>
      </c>
      <c r="V261" s="61" t="s">
        <v>124</v>
      </c>
      <c r="W261" s="62" t="s">
        <v>124</v>
      </c>
    </row>
    <row r="262" spans="1:23" x14ac:dyDescent="0.2">
      <c r="A262" s="34" t="s">
        <v>282</v>
      </c>
      <c r="B262" s="60" t="s">
        <v>1220</v>
      </c>
      <c r="C262" s="36" t="s">
        <v>1221</v>
      </c>
      <c r="D262" s="37" t="s">
        <v>283</v>
      </c>
      <c r="E262" s="38" t="s">
        <v>1166</v>
      </c>
      <c r="F262" s="39">
        <v>0</v>
      </c>
      <c r="G262" s="39">
        <v>4000000</v>
      </c>
      <c r="H262" s="67">
        <v>0</v>
      </c>
      <c r="I262" s="67">
        <v>0</v>
      </c>
      <c r="J262" s="67">
        <v>0</v>
      </c>
      <c r="K262" s="60" t="s">
        <v>2</v>
      </c>
      <c r="L262" s="40" t="s">
        <v>124</v>
      </c>
      <c r="M262" s="60" t="s">
        <v>124</v>
      </c>
      <c r="N262" s="60" t="s">
        <v>124</v>
      </c>
      <c r="O262" s="60" t="s">
        <v>124</v>
      </c>
      <c r="P262" s="60" t="s">
        <v>124</v>
      </c>
      <c r="Q262" s="60" t="s">
        <v>124</v>
      </c>
      <c r="R262" s="60" t="s">
        <v>124</v>
      </c>
      <c r="S262" s="61" t="s">
        <v>124</v>
      </c>
      <c r="T262" s="61" t="s">
        <v>124</v>
      </c>
      <c r="U262" s="61" t="s">
        <v>124</v>
      </c>
      <c r="V262" s="61" t="s">
        <v>124</v>
      </c>
      <c r="W262" s="62" t="s">
        <v>124</v>
      </c>
    </row>
    <row r="263" spans="1:23" x14ac:dyDescent="0.2">
      <c r="A263" s="34" t="s">
        <v>282</v>
      </c>
      <c r="B263" s="60" t="s">
        <v>1222</v>
      </c>
      <c r="C263" s="36" t="s">
        <v>1223</v>
      </c>
      <c r="D263" s="37" t="s">
        <v>283</v>
      </c>
      <c r="E263" s="38" t="s">
        <v>1166</v>
      </c>
      <c r="F263" s="39">
        <v>0</v>
      </c>
      <c r="G263" s="39">
        <v>999714.91</v>
      </c>
      <c r="H263" s="67">
        <v>899743.42</v>
      </c>
      <c r="I263" s="67">
        <v>899743.42</v>
      </c>
      <c r="J263" s="67">
        <v>899743.42</v>
      </c>
      <c r="K263" s="60" t="s">
        <v>2</v>
      </c>
      <c r="L263" s="40" t="s">
        <v>124</v>
      </c>
      <c r="M263" s="60" t="s">
        <v>124</v>
      </c>
      <c r="N263" s="60" t="s">
        <v>124</v>
      </c>
      <c r="O263" s="60" t="s">
        <v>124</v>
      </c>
      <c r="P263" s="60" t="s">
        <v>124</v>
      </c>
      <c r="Q263" s="60" t="s">
        <v>124</v>
      </c>
      <c r="R263" s="60" t="s">
        <v>124</v>
      </c>
      <c r="S263" s="61" t="s">
        <v>124</v>
      </c>
      <c r="T263" s="61" t="s">
        <v>124</v>
      </c>
      <c r="U263" s="61" t="s">
        <v>124</v>
      </c>
      <c r="V263" s="61" t="s">
        <v>124</v>
      </c>
      <c r="W263" s="62" t="s">
        <v>124</v>
      </c>
    </row>
    <row r="264" spans="1:23" x14ac:dyDescent="0.2">
      <c r="A264" s="34" t="s">
        <v>282</v>
      </c>
      <c r="B264" s="60" t="s">
        <v>1224</v>
      </c>
      <c r="C264" s="36" t="s">
        <v>1225</v>
      </c>
      <c r="D264" s="37" t="s">
        <v>283</v>
      </c>
      <c r="E264" s="38" t="s">
        <v>1166</v>
      </c>
      <c r="F264" s="39">
        <v>0</v>
      </c>
      <c r="G264" s="39">
        <v>3000000</v>
      </c>
      <c r="H264" s="67">
        <v>0</v>
      </c>
      <c r="I264" s="67">
        <v>0</v>
      </c>
      <c r="J264" s="67">
        <v>0</v>
      </c>
      <c r="K264" s="60" t="s">
        <v>2</v>
      </c>
      <c r="L264" s="40" t="s">
        <v>124</v>
      </c>
      <c r="M264" s="60" t="s">
        <v>124</v>
      </c>
      <c r="N264" s="60" t="s">
        <v>124</v>
      </c>
      <c r="O264" s="60" t="s">
        <v>124</v>
      </c>
      <c r="P264" s="60" t="s">
        <v>124</v>
      </c>
      <c r="Q264" s="60" t="s">
        <v>124</v>
      </c>
      <c r="R264" s="60" t="s">
        <v>124</v>
      </c>
      <c r="S264" s="61" t="s">
        <v>124</v>
      </c>
      <c r="T264" s="61" t="s">
        <v>124</v>
      </c>
      <c r="U264" s="61" t="s">
        <v>124</v>
      </c>
      <c r="V264" s="61" t="s">
        <v>124</v>
      </c>
      <c r="W264" s="62" t="s">
        <v>124</v>
      </c>
    </row>
    <row r="265" spans="1:23" x14ac:dyDescent="0.2">
      <c r="A265" s="34" t="s">
        <v>282</v>
      </c>
      <c r="B265" s="60" t="s">
        <v>1226</v>
      </c>
      <c r="C265" s="36" t="s">
        <v>1227</v>
      </c>
      <c r="D265" s="37" t="s">
        <v>122</v>
      </c>
      <c r="E265" s="38" t="s">
        <v>1166</v>
      </c>
      <c r="F265" s="39">
        <v>0</v>
      </c>
      <c r="G265" s="39">
        <v>58002.01</v>
      </c>
      <c r="H265" s="67">
        <v>58002.01</v>
      </c>
      <c r="I265" s="67">
        <v>58002.01</v>
      </c>
      <c r="J265" s="67">
        <v>58002.01</v>
      </c>
      <c r="K265" s="60" t="s">
        <v>2</v>
      </c>
      <c r="L265" s="40" t="s">
        <v>124</v>
      </c>
      <c r="M265" s="60" t="s">
        <v>124</v>
      </c>
      <c r="N265" s="60" t="s">
        <v>124</v>
      </c>
      <c r="O265" s="60" t="s">
        <v>124</v>
      </c>
      <c r="P265" s="60" t="s">
        <v>124</v>
      </c>
      <c r="Q265" s="60" t="s">
        <v>124</v>
      </c>
      <c r="R265" s="60" t="s">
        <v>124</v>
      </c>
      <c r="S265" s="61" t="s">
        <v>124</v>
      </c>
      <c r="T265" s="61" t="s">
        <v>124</v>
      </c>
      <c r="U265" s="61" t="s">
        <v>124</v>
      </c>
      <c r="V265" s="61" t="s">
        <v>124</v>
      </c>
      <c r="W265" s="62" t="s">
        <v>124</v>
      </c>
    </row>
    <row r="266" spans="1:23" x14ac:dyDescent="0.2">
      <c r="A266" s="34" t="s">
        <v>282</v>
      </c>
      <c r="B266" s="60" t="s">
        <v>1228</v>
      </c>
      <c r="C266" s="36" t="s">
        <v>1229</v>
      </c>
      <c r="D266" s="37" t="s">
        <v>122</v>
      </c>
      <c r="E266" s="38" t="s">
        <v>1166</v>
      </c>
      <c r="F266" s="39">
        <v>0</v>
      </c>
      <c r="G266" s="39">
        <v>1700000</v>
      </c>
      <c r="H266" s="67">
        <v>0</v>
      </c>
      <c r="I266" s="67">
        <v>0</v>
      </c>
      <c r="J266" s="67">
        <v>0</v>
      </c>
      <c r="K266" s="60" t="s">
        <v>2</v>
      </c>
      <c r="L266" s="40" t="s">
        <v>124</v>
      </c>
      <c r="M266" s="60" t="s">
        <v>124</v>
      </c>
      <c r="N266" s="60" t="s">
        <v>124</v>
      </c>
      <c r="O266" s="60" t="s">
        <v>124</v>
      </c>
      <c r="P266" s="60" t="s">
        <v>124</v>
      </c>
      <c r="Q266" s="60" t="s">
        <v>124</v>
      </c>
      <c r="R266" s="60" t="s">
        <v>124</v>
      </c>
      <c r="S266" s="61" t="s">
        <v>124</v>
      </c>
      <c r="T266" s="61" t="s">
        <v>124</v>
      </c>
      <c r="U266" s="61" t="s">
        <v>124</v>
      </c>
      <c r="V266" s="61" t="s">
        <v>124</v>
      </c>
      <c r="W266" s="62" t="s">
        <v>124</v>
      </c>
    </row>
    <row r="267" spans="1:23" x14ac:dyDescent="0.2">
      <c r="A267" s="34" t="s">
        <v>282</v>
      </c>
      <c r="B267" s="60" t="s">
        <v>1230</v>
      </c>
      <c r="C267" s="36" t="s">
        <v>1231</v>
      </c>
      <c r="D267" s="37" t="s">
        <v>122</v>
      </c>
      <c r="E267" s="38" t="s">
        <v>1166</v>
      </c>
      <c r="F267" s="39">
        <v>0</v>
      </c>
      <c r="G267" s="39">
        <v>7577228.4000000004</v>
      </c>
      <c r="H267" s="67">
        <v>0</v>
      </c>
      <c r="I267" s="67">
        <v>0</v>
      </c>
      <c r="J267" s="67">
        <v>0</v>
      </c>
      <c r="K267" s="60" t="s">
        <v>2</v>
      </c>
      <c r="L267" s="40" t="s">
        <v>124</v>
      </c>
      <c r="M267" s="60" t="s">
        <v>124</v>
      </c>
      <c r="N267" s="60" t="s">
        <v>124</v>
      </c>
      <c r="O267" s="60" t="s">
        <v>124</v>
      </c>
      <c r="P267" s="60" t="s">
        <v>124</v>
      </c>
      <c r="Q267" s="60" t="s">
        <v>124</v>
      </c>
      <c r="R267" s="60" t="s">
        <v>124</v>
      </c>
      <c r="S267" s="61" t="s">
        <v>124</v>
      </c>
      <c r="T267" s="61" t="s">
        <v>124</v>
      </c>
      <c r="U267" s="61" t="s">
        <v>124</v>
      </c>
      <c r="V267" s="61" t="s">
        <v>124</v>
      </c>
      <c r="W267" s="62" t="s">
        <v>124</v>
      </c>
    </row>
    <row r="268" spans="1:23" x14ac:dyDescent="0.2">
      <c r="A268" s="34" t="s">
        <v>282</v>
      </c>
      <c r="B268" s="60" t="s">
        <v>1232</v>
      </c>
      <c r="C268" s="36" t="s">
        <v>1233</v>
      </c>
      <c r="D268" s="37" t="s">
        <v>122</v>
      </c>
      <c r="E268" s="38" t="s">
        <v>1166</v>
      </c>
      <c r="F268" s="39">
        <v>0</v>
      </c>
      <c r="G268" s="39">
        <v>5751328.46</v>
      </c>
      <c r="H268" s="67">
        <v>2241927.2599999998</v>
      </c>
      <c r="I268" s="67">
        <v>2241927.2599999998</v>
      </c>
      <c r="J268" s="67">
        <v>2241927.2599999998</v>
      </c>
      <c r="K268" s="60" t="s">
        <v>2</v>
      </c>
      <c r="L268" s="40" t="s">
        <v>124</v>
      </c>
      <c r="M268" s="60" t="s">
        <v>124</v>
      </c>
      <c r="N268" s="60" t="s">
        <v>124</v>
      </c>
      <c r="O268" s="60" t="s">
        <v>124</v>
      </c>
      <c r="P268" s="60" t="s">
        <v>124</v>
      </c>
      <c r="Q268" s="60" t="s">
        <v>124</v>
      </c>
      <c r="R268" s="60" t="s">
        <v>124</v>
      </c>
      <c r="S268" s="61" t="s">
        <v>124</v>
      </c>
      <c r="T268" s="61" t="s">
        <v>124</v>
      </c>
      <c r="U268" s="61" t="s">
        <v>124</v>
      </c>
      <c r="V268" s="61" t="s">
        <v>124</v>
      </c>
      <c r="W268" s="62" t="s">
        <v>124</v>
      </c>
    </row>
    <row r="269" spans="1:23" x14ac:dyDescent="0.2">
      <c r="A269" s="34" t="s">
        <v>282</v>
      </c>
      <c r="B269" s="60" t="s">
        <v>1234</v>
      </c>
      <c r="C269" s="36" t="s">
        <v>1235</v>
      </c>
      <c r="D269" s="37" t="s">
        <v>122</v>
      </c>
      <c r="E269" s="38" t="s">
        <v>1166</v>
      </c>
      <c r="F269" s="39">
        <v>0</v>
      </c>
      <c r="G269" s="39">
        <v>1200000</v>
      </c>
      <c r="H269" s="67">
        <v>336495.51</v>
      </c>
      <c r="I269" s="67">
        <v>336495.51</v>
      </c>
      <c r="J269" s="67">
        <v>336495.51</v>
      </c>
      <c r="K269" s="60" t="s">
        <v>2</v>
      </c>
      <c r="L269" s="40" t="s">
        <v>124</v>
      </c>
      <c r="M269" s="60" t="s">
        <v>124</v>
      </c>
      <c r="N269" s="60" t="s">
        <v>124</v>
      </c>
      <c r="O269" s="60" t="s">
        <v>124</v>
      </c>
      <c r="P269" s="60" t="s">
        <v>124</v>
      </c>
      <c r="Q269" s="60" t="s">
        <v>124</v>
      </c>
      <c r="R269" s="60" t="s">
        <v>124</v>
      </c>
      <c r="S269" s="61" t="s">
        <v>124</v>
      </c>
      <c r="T269" s="61" t="s">
        <v>124</v>
      </c>
      <c r="U269" s="61" t="s">
        <v>124</v>
      </c>
      <c r="V269" s="61" t="s">
        <v>124</v>
      </c>
      <c r="W269" s="62" t="s">
        <v>124</v>
      </c>
    </row>
    <row r="270" spans="1:23" x14ac:dyDescent="0.2">
      <c r="A270" s="34" t="s">
        <v>282</v>
      </c>
      <c r="B270" s="60" t="s">
        <v>1236</v>
      </c>
      <c r="C270" s="36" t="s">
        <v>1237</v>
      </c>
      <c r="D270" s="37" t="s">
        <v>122</v>
      </c>
      <c r="E270" s="38" t="s">
        <v>1166</v>
      </c>
      <c r="F270" s="39">
        <v>0</v>
      </c>
      <c r="G270" s="39">
        <v>2900000</v>
      </c>
      <c r="H270" s="67">
        <v>332420.28999999998</v>
      </c>
      <c r="I270" s="67">
        <v>332420.28999999998</v>
      </c>
      <c r="J270" s="67">
        <v>332420.28999999998</v>
      </c>
      <c r="K270" s="60" t="s">
        <v>2</v>
      </c>
      <c r="L270" s="40" t="s">
        <v>124</v>
      </c>
      <c r="M270" s="60" t="s">
        <v>124</v>
      </c>
      <c r="N270" s="60" t="s">
        <v>124</v>
      </c>
      <c r="O270" s="60" t="s">
        <v>124</v>
      </c>
      <c r="P270" s="60" t="s">
        <v>124</v>
      </c>
      <c r="Q270" s="60" t="s">
        <v>124</v>
      </c>
      <c r="R270" s="60" t="s">
        <v>124</v>
      </c>
      <c r="S270" s="61" t="s">
        <v>124</v>
      </c>
      <c r="T270" s="61" t="s">
        <v>124</v>
      </c>
      <c r="U270" s="61" t="s">
        <v>124</v>
      </c>
      <c r="V270" s="61" t="s">
        <v>124</v>
      </c>
      <c r="W270" s="62" t="s">
        <v>124</v>
      </c>
    </row>
    <row r="271" spans="1:23" x14ac:dyDescent="0.2">
      <c r="A271" s="34" t="s">
        <v>282</v>
      </c>
      <c r="B271" s="60" t="s">
        <v>1238</v>
      </c>
      <c r="C271" s="36" t="s">
        <v>1239</v>
      </c>
      <c r="D271" s="37" t="s">
        <v>122</v>
      </c>
      <c r="E271" s="38" t="s">
        <v>1166</v>
      </c>
      <c r="F271" s="39">
        <v>0</v>
      </c>
      <c r="G271" s="39">
        <v>1001200.55</v>
      </c>
      <c r="H271" s="67">
        <v>359208.62</v>
      </c>
      <c r="I271" s="67">
        <v>359208.62</v>
      </c>
      <c r="J271" s="67">
        <v>359208.62</v>
      </c>
      <c r="K271" s="60" t="s">
        <v>2</v>
      </c>
      <c r="L271" s="40" t="s">
        <v>124</v>
      </c>
      <c r="M271" s="60" t="s">
        <v>124</v>
      </c>
      <c r="N271" s="60" t="s">
        <v>124</v>
      </c>
      <c r="O271" s="60" t="s">
        <v>124</v>
      </c>
      <c r="P271" s="60" t="s">
        <v>124</v>
      </c>
      <c r="Q271" s="60" t="s">
        <v>124</v>
      </c>
      <c r="R271" s="60" t="s">
        <v>124</v>
      </c>
      <c r="S271" s="61" t="s">
        <v>124</v>
      </c>
      <c r="T271" s="61" t="s">
        <v>124</v>
      </c>
      <c r="U271" s="61" t="s">
        <v>124</v>
      </c>
      <c r="V271" s="61" t="s">
        <v>124</v>
      </c>
      <c r="W271" s="62" t="s">
        <v>124</v>
      </c>
    </row>
    <row r="272" spans="1:23" x14ac:dyDescent="0.2">
      <c r="A272" s="34" t="s">
        <v>282</v>
      </c>
      <c r="B272" s="60" t="s">
        <v>1240</v>
      </c>
      <c r="C272" s="36" t="s">
        <v>1241</v>
      </c>
      <c r="D272" s="37" t="s">
        <v>122</v>
      </c>
      <c r="E272" s="38" t="s">
        <v>1166</v>
      </c>
      <c r="F272" s="39">
        <v>0</v>
      </c>
      <c r="G272" s="39">
        <v>1500000</v>
      </c>
      <c r="H272" s="67">
        <v>227415.81</v>
      </c>
      <c r="I272" s="67">
        <v>227415.81</v>
      </c>
      <c r="J272" s="67">
        <v>227415.81</v>
      </c>
      <c r="K272" s="60" t="s">
        <v>2</v>
      </c>
      <c r="L272" s="40" t="s">
        <v>124</v>
      </c>
      <c r="M272" s="60" t="s">
        <v>124</v>
      </c>
      <c r="N272" s="60" t="s">
        <v>124</v>
      </c>
      <c r="O272" s="60" t="s">
        <v>124</v>
      </c>
      <c r="P272" s="60" t="s">
        <v>124</v>
      </c>
      <c r="Q272" s="60" t="s">
        <v>124</v>
      </c>
      <c r="R272" s="60" t="s">
        <v>124</v>
      </c>
      <c r="S272" s="61" t="s">
        <v>124</v>
      </c>
      <c r="T272" s="61" t="s">
        <v>124</v>
      </c>
      <c r="U272" s="61" t="s">
        <v>124</v>
      </c>
      <c r="V272" s="61" t="s">
        <v>124</v>
      </c>
      <c r="W272" s="62" t="s">
        <v>124</v>
      </c>
    </row>
    <row r="273" spans="1:23" x14ac:dyDescent="0.2">
      <c r="A273" s="34" t="s">
        <v>282</v>
      </c>
      <c r="B273" s="60" t="s">
        <v>1242</v>
      </c>
      <c r="C273" s="36" t="s">
        <v>1243</v>
      </c>
      <c r="D273" s="37" t="s">
        <v>122</v>
      </c>
      <c r="E273" s="38" t="s">
        <v>1166</v>
      </c>
      <c r="F273" s="39">
        <v>0</v>
      </c>
      <c r="G273" s="39">
        <v>2065544.19</v>
      </c>
      <c r="H273" s="67">
        <v>1762496.3</v>
      </c>
      <c r="I273" s="67">
        <v>1762496.3</v>
      </c>
      <c r="J273" s="67">
        <v>1762496.3</v>
      </c>
      <c r="K273" s="60" t="s">
        <v>2</v>
      </c>
      <c r="L273" s="40" t="s">
        <v>124</v>
      </c>
      <c r="M273" s="60" t="s">
        <v>124</v>
      </c>
      <c r="N273" s="60" t="s">
        <v>124</v>
      </c>
      <c r="O273" s="60" t="s">
        <v>124</v>
      </c>
      <c r="P273" s="60" t="s">
        <v>124</v>
      </c>
      <c r="Q273" s="60" t="s">
        <v>124</v>
      </c>
      <c r="R273" s="60" t="s">
        <v>124</v>
      </c>
      <c r="S273" s="61" t="s">
        <v>124</v>
      </c>
      <c r="T273" s="61" t="s">
        <v>124</v>
      </c>
      <c r="U273" s="61" t="s">
        <v>124</v>
      </c>
      <c r="V273" s="61" t="s">
        <v>124</v>
      </c>
      <c r="W273" s="62" t="s">
        <v>124</v>
      </c>
    </row>
    <row r="274" spans="1:23" x14ac:dyDescent="0.2">
      <c r="A274" s="34" t="s">
        <v>282</v>
      </c>
      <c r="B274" s="60" t="s">
        <v>1244</v>
      </c>
      <c r="C274" s="36" t="s">
        <v>1245</v>
      </c>
      <c r="D274" s="37" t="s">
        <v>286</v>
      </c>
      <c r="E274" s="38" t="s">
        <v>1166</v>
      </c>
      <c r="F274" s="39">
        <v>0</v>
      </c>
      <c r="G274" s="39">
        <v>1012000</v>
      </c>
      <c r="H274" s="67">
        <v>0</v>
      </c>
      <c r="I274" s="67">
        <v>0</v>
      </c>
      <c r="J274" s="67">
        <v>0</v>
      </c>
      <c r="K274" s="60" t="s">
        <v>2</v>
      </c>
      <c r="L274" s="40" t="s">
        <v>124</v>
      </c>
      <c r="M274" s="60" t="s">
        <v>124</v>
      </c>
      <c r="N274" s="60" t="s">
        <v>124</v>
      </c>
      <c r="O274" s="60" t="s">
        <v>124</v>
      </c>
      <c r="P274" s="60" t="s">
        <v>124</v>
      </c>
      <c r="Q274" s="60" t="s">
        <v>124</v>
      </c>
      <c r="R274" s="60" t="s">
        <v>124</v>
      </c>
      <c r="S274" s="61" t="s">
        <v>124</v>
      </c>
      <c r="T274" s="61" t="s">
        <v>124</v>
      </c>
      <c r="U274" s="61" t="s">
        <v>124</v>
      </c>
      <c r="V274" s="61" t="s">
        <v>124</v>
      </c>
      <c r="W274" s="62" t="s">
        <v>124</v>
      </c>
    </row>
    <row r="275" spans="1:23" x14ac:dyDescent="0.2">
      <c r="A275" s="34" t="s">
        <v>282</v>
      </c>
      <c r="B275" s="60" t="s">
        <v>1246</v>
      </c>
      <c r="C275" s="36" t="s">
        <v>1247</v>
      </c>
      <c r="D275" s="37" t="s">
        <v>287</v>
      </c>
      <c r="E275" s="38" t="s">
        <v>1166</v>
      </c>
      <c r="F275" s="39">
        <v>0</v>
      </c>
      <c r="G275" s="39">
        <v>741000</v>
      </c>
      <c r="H275" s="67">
        <v>0</v>
      </c>
      <c r="I275" s="67">
        <v>0</v>
      </c>
      <c r="J275" s="67">
        <v>0</v>
      </c>
      <c r="K275" s="60" t="s">
        <v>2</v>
      </c>
      <c r="L275" s="40" t="s">
        <v>124</v>
      </c>
      <c r="M275" s="60" t="s">
        <v>124</v>
      </c>
      <c r="N275" s="60" t="s">
        <v>124</v>
      </c>
      <c r="O275" s="60" t="s">
        <v>124</v>
      </c>
      <c r="P275" s="60" t="s">
        <v>124</v>
      </c>
      <c r="Q275" s="60" t="s">
        <v>124</v>
      </c>
      <c r="R275" s="60" t="s">
        <v>124</v>
      </c>
      <c r="S275" s="61" t="s">
        <v>124</v>
      </c>
      <c r="T275" s="61" t="s">
        <v>124</v>
      </c>
      <c r="U275" s="61" t="s">
        <v>124</v>
      </c>
      <c r="V275" s="61" t="s">
        <v>124</v>
      </c>
      <c r="W275" s="62" t="s">
        <v>124</v>
      </c>
    </row>
    <row r="276" spans="1:23" x14ac:dyDescent="0.2">
      <c r="A276" s="34" t="s">
        <v>282</v>
      </c>
      <c r="B276" s="60" t="s">
        <v>1248</v>
      </c>
      <c r="C276" s="36" t="s">
        <v>1249</v>
      </c>
      <c r="D276" s="37" t="s">
        <v>122</v>
      </c>
      <c r="E276" s="38" t="s">
        <v>1166</v>
      </c>
      <c r="F276" s="39">
        <v>0</v>
      </c>
      <c r="G276" s="39">
        <v>1723858.65</v>
      </c>
      <c r="H276" s="67">
        <v>0</v>
      </c>
      <c r="I276" s="67">
        <v>0</v>
      </c>
      <c r="J276" s="67">
        <v>0</v>
      </c>
      <c r="K276" s="60" t="s">
        <v>2</v>
      </c>
      <c r="L276" s="40" t="s">
        <v>124</v>
      </c>
      <c r="M276" s="60" t="s">
        <v>124</v>
      </c>
      <c r="N276" s="60" t="s">
        <v>124</v>
      </c>
      <c r="O276" s="60" t="s">
        <v>124</v>
      </c>
      <c r="P276" s="60" t="s">
        <v>124</v>
      </c>
      <c r="Q276" s="60" t="s">
        <v>124</v>
      </c>
      <c r="R276" s="60" t="s">
        <v>124</v>
      </c>
      <c r="S276" s="61" t="s">
        <v>124</v>
      </c>
      <c r="T276" s="61" t="s">
        <v>124</v>
      </c>
      <c r="U276" s="61" t="s">
        <v>124</v>
      </c>
      <c r="V276" s="61" t="s">
        <v>124</v>
      </c>
      <c r="W276" s="62" t="s">
        <v>124</v>
      </c>
    </row>
    <row r="277" spans="1:23" x14ac:dyDescent="0.2">
      <c r="A277" s="34" t="s">
        <v>282</v>
      </c>
      <c r="B277" s="60" t="s">
        <v>1250</v>
      </c>
      <c r="C277" s="36" t="s">
        <v>1251</v>
      </c>
      <c r="D277" s="37" t="s">
        <v>122</v>
      </c>
      <c r="E277" s="38" t="s">
        <v>1166</v>
      </c>
      <c r="F277" s="39">
        <v>0</v>
      </c>
      <c r="G277" s="39">
        <v>2996505.77</v>
      </c>
      <c r="H277" s="67">
        <v>0</v>
      </c>
      <c r="I277" s="67">
        <v>0</v>
      </c>
      <c r="J277" s="67">
        <v>0</v>
      </c>
      <c r="K277" s="60" t="s">
        <v>2</v>
      </c>
      <c r="L277" s="40" t="s">
        <v>124</v>
      </c>
      <c r="M277" s="60" t="s">
        <v>124</v>
      </c>
      <c r="N277" s="60" t="s">
        <v>124</v>
      </c>
      <c r="O277" s="60" t="s">
        <v>124</v>
      </c>
      <c r="P277" s="60" t="s">
        <v>124</v>
      </c>
      <c r="Q277" s="60" t="s">
        <v>124</v>
      </c>
      <c r="R277" s="60" t="s">
        <v>124</v>
      </c>
      <c r="S277" s="61" t="s">
        <v>124</v>
      </c>
      <c r="T277" s="61" t="s">
        <v>124</v>
      </c>
      <c r="U277" s="61" t="s">
        <v>124</v>
      </c>
      <c r="V277" s="61" t="s">
        <v>124</v>
      </c>
      <c r="W277" s="62" t="s">
        <v>124</v>
      </c>
    </row>
    <row r="278" spans="1:23" x14ac:dyDescent="0.2">
      <c r="A278" s="34" t="s">
        <v>282</v>
      </c>
      <c r="B278" s="60" t="s">
        <v>1252</v>
      </c>
      <c r="C278" s="36" t="s">
        <v>1253</v>
      </c>
      <c r="D278" s="37" t="s">
        <v>122</v>
      </c>
      <c r="E278" s="38" t="s">
        <v>1166</v>
      </c>
      <c r="F278" s="39">
        <v>0</v>
      </c>
      <c r="G278" s="39">
        <v>799033.25</v>
      </c>
      <c r="H278" s="67">
        <v>799033.25</v>
      </c>
      <c r="I278" s="67">
        <v>799033.25</v>
      </c>
      <c r="J278" s="67">
        <v>799033.25</v>
      </c>
      <c r="K278" s="60" t="s">
        <v>2</v>
      </c>
      <c r="L278" s="40" t="s">
        <v>124</v>
      </c>
      <c r="M278" s="60" t="s">
        <v>124</v>
      </c>
      <c r="N278" s="60" t="s">
        <v>124</v>
      </c>
      <c r="O278" s="60" t="s">
        <v>124</v>
      </c>
      <c r="P278" s="60" t="s">
        <v>124</v>
      </c>
      <c r="Q278" s="60" t="s">
        <v>124</v>
      </c>
      <c r="R278" s="60" t="s">
        <v>124</v>
      </c>
      <c r="S278" s="61" t="s">
        <v>124</v>
      </c>
      <c r="T278" s="61" t="s">
        <v>124</v>
      </c>
      <c r="U278" s="61" t="s">
        <v>124</v>
      </c>
      <c r="V278" s="61" t="s">
        <v>124</v>
      </c>
      <c r="W278" s="62" t="s">
        <v>124</v>
      </c>
    </row>
    <row r="279" spans="1:23" x14ac:dyDescent="0.2">
      <c r="A279" s="34" t="s">
        <v>282</v>
      </c>
      <c r="B279" s="60" t="s">
        <v>1254</v>
      </c>
      <c r="C279" s="36" t="s">
        <v>1255</v>
      </c>
      <c r="D279" s="37" t="s">
        <v>122</v>
      </c>
      <c r="E279" s="38" t="s">
        <v>1166</v>
      </c>
      <c r="F279" s="39">
        <v>0</v>
      </c>
      <c r="G279" s="39">
        <v>983652.54</v>
      </c>
      <c r="H279" s="67">
        <v>983652.54</v>
      </c>
      <c r="I279" s="67">
        <v>983652.54</v>
      </c>
      <c r="J279" s="67">
        <v>983652.54</v>
      </c>
      <c r="K279" s="60" t="s">
        <v>2</v>
      </c>
      <c r="L279" s="40" t="s">
        <v>124</v>
      </c>
      <c r="M279" s="60" t="s">
        <v>124</v>
      </c>
      <c r="N279" s="60" t="s">
        <v>124</v>
      </c>
      <c r="O279" s="60" t="s">
        <v>124</v>
      </c>
      <c r="P279" s="60" t="s">
        <v>124</v>
      </c>
      <c r="Q279" s="60" t="s">
        <v>124</v>
      </c>
      <c r="R279" s="60" t="s">
        <v>124</v>
      </c>
      <c r="S279" s="61" t="s">
        <v>124</v>
      </c>
      <c r="T279" s="61" t="s">
        <v>124</v>
      </c>
      <c r="U279" s="61" t="s">
        <v>124</v>
      </c>
      <c r="V279" s="61" t="s">
        <v>124</v>
      </c>
      <c r="W279" s="62" t="s">
        <v>124</v>
      </c>
    </row>
    <row r="280" spans="1:23" x14ac:dyDescent="0.2">
      <c r="A280" s="34" t="s">
        <v>282</v>
      </c>
      <c r="B280" s="60" t="s">
        <v>1256</v>
      </c>
      <c r="C280" s="36" t="s">
        <v>1257</v>
      </c>
      <c r="D280" s="37" t="s">
        <v>122</v>
      </c>
      <c r="E280" s="38" t="s">
        <v>1166</v>
      </c>
      <c r="F280" s="39">
        <v>0</v>
      </c>
      <c r="G280" s="39">
        <v>500000</v>
      </c>
      <c r="H280" s="67">
        <v>0</v>
      </c>
      <c r="I280" s="67">
        <v>0</v>
      </c>
      <c r="J280" s="67">
        <v>0</v>
      </c>
      <c r="K280" s="60" t="s">
        <v>2</v>
      </c>
      <c r="L280" s="40" t="s">
        <v>124</v>
      </c>
      <c r="M280" s="60" t="s">
        <v>124</v>
      </c>
      <c r="N280" s="60" t="s">
        <v>124</v>
      </c>
      <c r="O280" s="60" t="s">
        <v>124</v>
      </c>
      <c r="P280" s="60" t="s">
        <v>124</v>
      </c>
      <c r="Q280" s="60" t="s">
        <v>124</v>
      </c>
      <c r="R280" s="60" t="s">
        <v>124</v>
      </c>
      <c r="S280" s="61" t="s">
        <v>124</v>
      </c>
      <c r="T280" s="61" t="s">
        <v>124</v>
      </c>
      <c r="U280" s="61" t="s">
        <v>124</v>
      </c>
      <c r="V280" s="61" t="s">
        <v>124</v>
      </c>
      <c r="W280" s="62" t="s">
        <v>124</v>
      </c>
    </row>
    <row r="281" spans="1:23" x14ac:dyDescent="0.2">
      <c r="A281" s="34" t="s">
        <v>282</v>
      </c>
      <c r="B281" s="60" t="s">
        <v>1258</v>
      </c>
      <c r="C281" s="36" t="s">
        <v>1259</v>
      </c>
      <c r="D281" s="37" t="s">
        <v>146</v>
      </c>
      <c r="E281" s="38" t="s">
        <v>1166</v>
      </c>
      <c r="F281" s="39">
        <v>0</v>
      </c>
      <c r="G281" s="39">
        <v>334511.83</v>
      </c>
      <c r="H281" s="67">
        <v>334511.83</v>
      </c>
      <c r="I281" s="67">
        <v>334511.83</v>
      </c>
      <c r="J281" s="67">
        <v>334511.83</v>
      </c>
      <c r="K281" s="60" t="s">
        <v>2</v>
      </c>
      <c r="L281" s="40" t="s">
        <v>124</v>
      </c>
      <c r="M281" s="60" t="s">
        <v>124</v>
      </c>
      <c r="N281" s="60" t="s">
        <v>124</v>
      </c>
      <c r="O281" s="60" t="s">
        <v>124</v>
      </c>
      <c r="P281" s="60" t="s">
        <v>124</v>
      </c>
      <c r="Q281" s="60" t="s">
        <v>124</v>
      </c>
      <c r="R281" s="60" t="s">
        <v>124</v>
      </c>
      <c r="S281" s="61" t="s">
        <v>124</v>
      </c>
      <c r="T281" s="61" t="s">
        <v>124</v>
      </c>
      <c r="U281" s="61" t="s">
        <v>124</v>
      </c>
      <c r="V281" s="61" t="s">
        <v>124</v>
      </c>
      <c r="W281" s="62" t="s">
        <v>124</v>
      </c>
    </row>
    <row r="282" spans="1:23" x14ac:dyDescent="0.2">
      <c r="A282" s="34" t="s">
        <v>282</v>
      </c>
      <c r="B282" s="60" t="s">
        <v>1260</v>
      </c>
      <c r="C282" s="36" t="s">
        <v>1261</v>
      </c>
      <c r="D282" s="37" t="s">
        <v>146</v>
      </c>
      <c r="E282" s="38" t="s">
        <v>1166</v>
      </c>
      <c r="F282" s="39">
        <v>0</v>
      </c>
      <c r="G282" s="39">
        <v>650000</v>
      </c>
      <c r="H282" s="67">
        <v>0</v>
      </c>
      <c r="I282" s="67">
        <v>0</v>
      </c>
      <c r="J282" s="67">
        <v>0</v>
      </c>
      <c r="K282" s="60" t="s">
        <v>2</v>
      </c>
      <c r="L282" s="40" t="s">
        <v>124</v>
      </c>
      <c r="M282" s="60" t="s">
        <v>124</v>
      </c>
      <c r="N282" s="60" t="s">
        <v>124</v>
      </c>
      <c r="O282" s="60" t="s">
        <v>124</v>
      </c>
      <c r="P282" s="60" t="s">
        <v>124</v>
      </c>
      <c r="Q282" s="60" t="s">
        <v>124</v>
      </c>
      <c r="R282" s="60" t="s">
        <v>124</v>
      </c>
      <c r="S282" s="61" t="s">
        <v>124</v>
      </c>
      <c r="T282" s="61" t="s">
        <v>124</v>
      </c>
      <c r="U282" s="61" t="s">
        <v>124</v>
      </c>
      <c r="V282" s="61" t="s">
        <v>124</v>
      </c>
      <c r="W282" s="62" t="s">
        <v>124</v>
      </c>
    </row>
    <row r="283" spans="1:23" x14ac:dyDescent="0.2">
      <c r="A283" s="34" t="s">
        <v>282</v>
      </c>
      <c r="B283" s="60" t="s">
        <v>1262</v>
      </c>
      <c r="C283" s="36" t="s">
        <v>1263</v>
      </c>
      <c r="D283" s="37" t="s">
        <v>146</v>
      </c>
      <c r="E283" s="38" t="s">
        <v>1166</v>
      </c>
      <c r="F283" s="39">
        <v>0</v>
      </c>
      <c r="G283" s="39">
        <v>600000</v>
      </c>
      <c r="H283" s="67">
        <v>0</v>
      </c>
      <c r="I283" s="67">
        <v>0</v>
      </c>
      <c r="J283" s="67">
        <v>0</v>
      </c>
      <c r="K283" s="60" t="s">
        <v>2</v>
      </c>
      <c r="L283" s="40" t="s">
        <v>124</v>
      </c>
      <c r="M283" s="60" t="s">
        <v>124</v>
      </c>
      <c r="N283" s="60" t="s">
        <v>124</v>
      </c>
      <c r="O283" s="60" t="s">
        <v>124</v>
      </c>
      <c r="P283" s="60" t="s">
        <v>124</v>
      </c>
      <c r="Q283" s="60" t="s">
        <v>124</v>
      </c>
      <c r="R283" s="60" t="s">
        <v>124</v>
      </c>
      <c r="S283" s="61" t="s">
        <v>124</v>
      </c>
      <c r="T283" s="61" t="s">
        <v>124</v>
      </c>
      <c r="U283" s="61" t="s">
        <v>124</v>
      </c>
      <c r="V283" s="61" t="s">
        <v>124</v>
      </c>
      <c r="W283" s="62" t="s">
        <v>124</v>
      </c>
    </row>
    <row r="284" spans="1:23" x14ac:dyDescent="0.2">
      <c r="A284" s="34" t="s">
        <v>282</v>
      </c>
      <c r="B284" s="60" t="s">
        <v>1264</v>
      </c>
      <c r="C284" s="36" t="s">
        <v>1265</v>
      </c>
      <c r="D284" s="37" t="s">
        <v>146</v>
      </c>
      <c r="E284" s="38" t="s">
        <v>1166</v>
      </c>
      <c r="F284" s="39">
        <v>0</v>
      </c>
      <c r="G284" s="39">
        <v>533384.99</v>
      </c>
      <c r="H284" s="67">
        <v>0</v>
      </c>
      <c r="I284" s="67">
        <v>0</v>
      </c>
      <c r="J284" s="67">
        <v>0</v>
      </c>
      <c r="K284" s="60" t="s">
        <v>2</v>
      </c>
      <c r="L284" s="40" t="s">
        <v>124</v>
      </c>
      <c r="M284" s="60" t="s">
        <v>124</v>
      </c>
      <c r="N284" s="60" t="s">
        <v>124</v>
      </c>
      <c r="O284" s="60" t="s">
        <v>124</v>
      </c>
      <c r="P284" s="60" t="s">
        <v>124</v>
      </c>
      <c r="Q284" s="60" t="s">
        <v>124</v>
      </c>
      <c r="R284" s="60" t="s">
        <v>124</v>
      </c>
      <c r="S284" s="61" t="s">
        <v>124</v>
      </c>
      <c r="T284" s="61" t="s">
        <v>124</v>
      </c>
      <c r="U284" s="61" t="s">
        <v>124</v>
      </c>
      <c r="V284" s="61" t="s">
        <v>124</v>
      </c>
      <c r="W284" s="62" t="s">
        <v>124</v>
      </c>
    </row>
    <row r="285" spans="1:23" x14ac:dyDescent="0.2">
      <c r="A285" s="34" t="s">
        <v>282</v>
      </c>
      <c r="B285" s="60" t="s">
        <v>1266</v>
      </c>
      <c r="C285" s="36" t="s">
        <v>1267</v>
      </c>
      <c r="D285" s="37" t="s">
        <v>146</v>
      </c>
      <c r="E285" s="38" t="s">
        <v>1166</v>
      </c>
      <c r="F285" s="39">
        <v>0</v>
      </c>
      <c r="G285" s="39">
        <v>940000</v>
      </c>
      <c r="H285" s="67">
        <v>0</v>
      </c>
      <c r="I285" s="67">
        <v>0</v>
      </c>
      <c r="J285" s="67">
        <v>0</v>
      </c>
      <c r="K285" s="60" t="s">
        <v>2</v>
      </c>
      <c r="L285" s="40" t="s">
        <v>124</v>
      </c>
      <c r="M285" s="60" t="s">
        <v>124</v>
      </c>
      <c r="N285" s="60" t="s">
        <v>124</v>
      </c>
      <c r="O285" s="60" t="s">
        <v>124</v>
      </c>
      <c r="P285" s="60" t="s">
        <v>124</v>
      </c>
      <c r="Q285" s="60" t="s">
        <v>124</v>
      </c>
      <c r="R285" s="60" t="s">
        <v>124</v>
      </c>
      <c r="S285" s="61" t="s">
        <v>124</v>
      </c>
      <c r="T285" s="61" t="s">
        <v>124</v>
      </c>
      <c r="U285" s="61" t="s">
        <v>124</v>
      </c>
      <c r="V285" s="61" t="s">
        <v>124</v>
      </c>
      <c r="W285" s="62" t="s">
        <v>124</v>
      </c>
    </row>
    <row r="286" spans="1:23" x14ac:dyDescent="0.2">
      <c r="A286" s="34" t="s">
        <v>282</v>
      </c>
      <c r="B286" s="60" t="s">
        <v>1268</v>
      </c>
      <c r="C286" s="36" t="s">
        <v>1269</v>
      </c>
      <c r="D286" s="37" t="s">
        <v>210</v>
      </c>
      <c r="E286" s="38" t="s">
        <v>1166</v>
      </c>
      <c r="F286" s="39">
        <v>0</v>
      </c>
      <c r="G286" s="39">
        <v>2000000</v>
      </c>
      <c r="H286" s="67">
        <v>0</v>
      </c>
      <c r="I286" s="67">
        <v>0</v>
      </c>
      <c r="J286" s="67">
        <v>0</v>
      </c>
      <c r="K286" s="60" t="s">
        <v>2</v>
      </c>
      <c r="L286" s="40" t="s">
        <v>124</v>
      </c>
      <c r="M286" s="60" t="s">
        <v>124</v>
      </c>
      <c r="N286" s="60" t="s">
        <v>124</v>
      </c>
      <c r="O286" s="60" t="s">
        <v>124</v>
      </c>
      <c r="P286" s="60" t="s">
        <v>124</v>
      </c>
      <c r="Q286" s="60" t="s">
        <v>124</v>
      </c>
      <c r="R286" s="60" t="s">
        <v>124</v>
      </c>
      <c r="S286" s="61" t="s">
        <v>124</v>
      </c>
      <c r="T286" s="61" t="s">
        <v>124</v>
      </c>
      <c r="U286" s="61" t="s">
        <v>124</v>
      </c>
      <c r="V286" s="61" t="s">
        <v>124</v>
      </c>
      <c r="W286" s="62" t="s">
        <v>124</v>
      </c>
    </row>
    <row r="287" spans="1:23" x14ac:dyDescent="0.2">
      <c r="A287" s="34" t="s">
        <v>282</v>
      </c>
      <c r="B287" s="60" t="s">
        <v>1270</v>
      </c>
      <c r="C287" s="36" t="s">
        <v>1271</v>
      </c>
      <c r="D287" s="37" t="s">
        <v>189</v>
      </c>
      <c r="E287" s="38" t="s">
        <v>1166</v>
      </c>
      <c r="F287" s="39">
        <v>0</v>
      </c>
      <c r="G287" s="39">
        <v>3250000</v>
      </c>
      <c r="H287" s="67">
        <v>0</v>
      </c>
      <c r="I287" s="67">
        <v>0</v>
      </c>
      <c r="J287" s="67">
        <v>0</v>
      </c>
      <c r="K287" s="60" t="s">
        <v>2</v>
      </c>
      <c r="L287" s="40" t="s">
        <v>124</v>
      </c>
      <c r="M287" s="60" t="s">
        <v>124</v>
      </c>
      <c r="N287" s="60" t="s">
        <v>124</v>
      </c>
      <c r="O287" s="60" t="s">
        <v>124</v>
      </c>
      <c r="P287" s="60" t="s">
        <v>124</v>
      </c>
      <c r="Q287" s="60" t="s">
        <v>124</v>
      </c>
      <c r="R287" s="60" t="s">
        <v>124</v>
      </c>
      <c r="S287" s="61" t="s">
        <v>124</v>
      </c>
      <c r="T287" s="61" t="s">
        <v>124</v>
      </c>
      <c r="U287" s="61" t="s">
        <v>124</v>
      </c>
      <c r="V287" s="61" t="s">
        <v>124</v>
      </c>
      <c r="W287" s="62" t="s">
        <v>124</v>
      </c>
    </row>
    <row r="288" spans="1:23" x14ac:dyDescent="0.2">
      <c r="A288" s="34" t="s">
        <v>282</v>
      </c>
      <c r="B288" s="60" t="s">
        <v>1272</v>
      </c>
      <c r="C288" s="36" t="s">
        <v>1273</v>
      </c>
      <c r="D288" s="37" t="s">
        <v>122</v>
      </c>
      <c r="E288" s="38" t="s">
        <v>1166</v>
      </c>
      <c r="F288" s="39">
        <v>0</v>
      </c>
      <c r="G288" s="39">
        <v>970000</v>
      </c>
      <c r="H288" s="67">
        <v>439032.04</v>
      </c>
      <c r="I288" s="67">
        <v>439032.04</v>
      </c>
      <c r="J288" s="67">
        <v>439032.04</v>
      </c>
      <c r="K288" s="60" t="s">
        <v>2</v>
      </c>
      <c r="L288" s="40" t="s">
        <v>124</v>
      </c>
      <c r="M288" s="60" t="s">
        <v>124</v>
      </c>
      <c r="N288" s="60" t="s">
        <v>124</v>
      </c>
      <c r="O288" s="60" t="s">
        <v>124</v>
      </c>
      <c r="P288" s="60" t="s">
        <v>124</v>
      </c>
      <c r="Q288" s="60" t="s">
        <v>124</v>
      </c>
      <c r="R288" s="60" t="s">
        <v>124</v>
      </c>
      <c r="S288" s="61" t="s">
        <v>124</v>
      </c>
      <c r="T288" s="61" t="s">
        <v>124</v>
      </c>
      <c r="U288" s="61" t="s">
        <v>124</v>
      </c>
      <c r="V288" s="61" t="s">
        <v>124</v>
      </c>
      <c r="W288" s="62" t="s">
        <v>124</v>
      </c>
    </row>
    <row r="289" spans="1:23" x14ac:dyDescent="0.2">
      <c r="A289" s="34" t="s">
        <v>282</v>
      </c>
      <c r="B289" s="60" t="s">
        <v>1274</v>
      </c>
      <c r="C289" s="36" t="s">
        <v>1275</v>
      </c>
      <c r="D289" s="37" t="s">
        <v>189</v>
      </c>
      <c r="E289" s="68" t="s">
        <v>1166</v>
      </c>
      <c r="F289" s="39">
        <v>0</v>
      </c>
      <c r="G289" s="39">
        <v>280000</v>
      </c>
      <c r="H289" s="67">
        <v>0</v>
      </c>
      <c r="I289" s="67">
        <v>0</v>
      </c>
      <c r="J289" s="67">
        <v>0</v>
      </c>
      <c r="K289" s="60" t="s">
        <v>2</v>
      </c>
      <c r="L289" s="40" t="s">
        <v>124</v>
      </c>
      <c r="M289" s="60" t="s">
        <v>124</v>
      </c>
      <c r="N289" s="60" t="s">
        <v>124</v>
      </c>
      <c r="O289" s="60" t="s">
        <v>124</v>
      </c>
      <c r="P289" s="60" t="s">
        <v>124</v>
      </c>
      <c r="Q289" s="60" t="s">
        <v>124</v>
      </c>
      <c r="R289" s="60" t="s">
        <v>124</v>
      </c>
      <c r="S289" s="61" t="s">
        <v>124</v>
      </c>
      <c r="T289" s="61" t="s">
        <v>124</v>
      </c>
      <c r="U289" s="61" t="s">
        <v>124</v>
      </c>
      <c r="V289" s="61" t="s">
        <v>124</v>
      </c>
      <c r="W289" s="62" t="s">
        <v>124</v>
      </c>
    </row>
    <row r="290" spans="1:23" x14ac:dyDescent="0.2">
      <c r="A290" s="34" t="s">
        <v>282</v>
      </c>
      <c r="B290" s="60" t="s">
        <v>1276</v>
      </c>
      <c r="C290" s="36" t="s">
        <v>1277</v>
      </c>
      <c r="D290" s="37" t="s">
        <v>146</v>
      </c>
      <c r="E290" s="68" t="s">
        <v>1166</v>
      </c>
      <c r="F290" s="39">
        <v>0</v>
      </c>
      <c r="G290" s="39">
        <v>435661.62</v>
      </c>
      <c r="H290" s="67">
        <v>0</v>
      </c>
      <c r="I290" s="67">
        <v>0</v>
      </c>
      <c r="J290" s="67">
        <v>0</v>
      </c>
      <c r="K290" s="60" t="s">
        <v>2</v>
      </c>
      <c r="L290" s="40" t="s">
        <v>124</v>
      </c>
      <c r="M290" s="60" t="s">
        <v>124</v>
      </c>
      <c r="N290" s="60" t="s">
        <v>124</v>
      </c>
      <c r="O290" s="60" t="s">
        <v>124</v>
      </c>
      <c r="P290" s="60" t="s">
        <v>124</v>
      </c>
      <c r="Q290" s="60" t="s">
        <v>124</v>
      </c>
      <c r="R290" s="60" t="s">
        <v>124</v>
      </c>
      <c r="S290" s="61" t="s">
        <v>124</v>
      </c>
      <c r="T290" s="61" t="s">
        <v>124</v>
      </c>
      <c r="U290" s="61" t="s">
        <v>124</v>
      </c>
      <c r="V290" s="61" t="s">
        <v>124</v>
      </c>
      <c r="W290" s="62" t="s">
        <v>124</v>
      </c>
    </row>
    <row r="291" spans="1:23" x14ac:dyDescent="0.2">
      <c r="A291" s="34" t="s">
        <v>282</v>
      </c>
      <c r="B291" s="60" t="s">
        <v>1278</v>
      </c>
      <c r="C291" s="36" t="s">
        <v>1279</v>
      </c>
      <c r="D291" s="37" t="s">
        <v>284</v>
      </c>
      <c r="E291" s="68" t="s">
        <v>1166</v>
      </c>
      <c r="F291" s="39">
        <v>0</v>
      </c>
      <c r="G291" s="39">
        <v>1000000</v>
      </c>
      <c r="H291" s="67">
        <v>0</v>
      </c>
      <c r="I291" s="67">
        <v>0</v>
      </c>
      <c r="J291" s="67">
        <v>0</v>
      </c>
      <c r="K291" s="60" t="s">
        <v>2</v>
      </c>
      <c r="L291" s="40" t="s">
        <v>124</v>
      </c>
      <c r="M291" s="60" t="s">
        <v>124</v>
      </c>
      <c r="N291" s="60" t="s">
        <v>124</v>
      </c>
      <c r="O291" s="60" t="s">
        <v>124</v>
      </c>
      <c r="P291" s="60" t="s">
        <v>124</v>
      </c>
      <c r="Q291" s="60" t="s">
        <v>124</v>
      </c>
      <c r="R291" s="60" t="s">
        <v>124</v>
      </c>
      <c r="S291" s="61" t="s">
        <v>124</v>
      </c>
      <c r="T291" s="61" t="s">
        <v>124</v>
      </c>
      <c r="U291" s="61" t="s">
        <v>124</v>
      </c>
      <c r="V291" s="61" t="s">
        <v>124</v>
      </c>
      <c r="W291" s="62" t="s">
        <v>124</v>
      </c>
    </row>
    <row r="292" spans="1:23" x14ac:dyDescent="0.2">
      <c r="A292" s="34" t="s">
        <v>282</v>
      </c>
      <c r="B292" s="60" t="s">
        <v>1280</v>
      </c>
      <c r="C292" s="36" t="s">
        <v>1281</v>
      </c>
      <c r="D292" s="37" t="s">
        <v>122</v>
      </c>
      <c r="E292" s="68" t="s">
        <v>1166</v>
      </c>
      <c r="F292" s="39">
        <v>0</v>
      </c>
      <c r="G292" s="39">
        <v>8500000</v>
      </c>
      <c r="H292" s="67">
        <v>0</v>
      </c>
      <c r="I292" s="67">
        <v>0</v>
      </c>
      <c r="J292" s="67">
        <v>0</v>
      </c>
      <c r="K292" s="60" t="s">
        <v>2</v>
      </c>
      <c r="L292" s="40" t="s">
        <v>124</v>
      </c>
      <c r="M292" s="60" t="s">
        <v>124</v>
      </c>
      <c r="N292" s="60" t="s">
        <v>124</v>
      </c>
      <c r="O292" s="60" t="s">
        <v>124</v>
      </c>
      <c r="P292" s="60" t="s">
        <v>124</v>
      </c>
      <c r="Q292" s="60" t="s">
        <v>124</v>
      </c>
      <c r="R292" s="60" t="s">
        <v>124</v>
      </c>
      <c r="S292" s="61" t="s">
        <v>124</v>
      </c>
      <c r="T292" s="61" t="s">
        <v>124</v>
      </c>
      <c r="U292" s="61" t="s">
        <v>124</v>
      </c>
      <c r="V292" s="61" t="s">
        <v>124</v>
      </c>
      <c r="W292" s="62" t="s">
        <v>124</v>
      </c>
    </row>
    <row r="293" spans="1:23" x14ac:dyDescent="0.2">
      <c r="A293" s="34" t="s">
        <v>282</v>
      </c>
      <c r="B293" s="60" t="s">
        <v>1282</v>
      </c>
      <c r="C293" s="36" t="s">
        <v>1283</v>
      </c>
      <c r="D293" s="37" t="s">
        <v>122</v>
      </c>
      <c r="E293" s="68" t="s">
        <v>1166</v>
      </c>
      <c r="F293" s="39">
        <v>0</v>
      </c>
      <c r="G293" s="39">
        <v>2000000</v>
      </c>
      <c r="H293" s="67">
        <v>0</v>
      </c>
      <c r="I293" s="67">
        <v>0</v>
      </c>
      <c r="J293" s="67">
        <v>0</v>
      </c>
      <c r="K293" s="60" t="s">
        <v>2</v>
      </c>
      <c r="L293" s="40" t="s">
        <v>124</v>
      </c>
      <c r="M293" s="60" t="s">
        <v>124</v>
      </c>
      <c r="N293" s="60" t="s">
        <v>124</v>
      </c>
      <c r="O293" s="60" t="s">
        <v>124</v>
      </c>
      <c r="P293" s="60" t="s">
        <v>124</v>
      </c>
      <c r="Q293" s="60" t="s">
        <v>124</v>
      </c>
      <c r="R293" s="60" t="s">
        <v>124</v>
      </c>
      <c r="S293" s="61" t="s">
        <v>124</v>
      </c>
      <c r="T293" s="61" t="s">
        <v>124</v>
      </c>
      <c r="U293" s="61" t="s">
        <v>124</v>
      </c>
      <c r="V293" s="61" t="s">
        <v>124</v>
      </c>
      <c r="W293" s="62" t="s">
        <v>124</v>
      </c>
    </row>
    <row r="294" spans="1:23" x14ac:dyDescent="0.2">
      <c r="A294" s="34" t="s">
        <v>282</v>
      </c>
      <c r="B294" s="60" t="s">
        <v>1284</v>
      </c>
      <c r="C294" s="36" t="s">
        <v>1285</v>
      </c>
      <c r="D294" s="37" t="s">
        <v>122</v>
      </c>
      <c r="E294" s="68" t="s">
        <v>1166</v>
      </c>
      <c r="F294" s="39">
        <v>0</v>
      </c>
      <c r="G294" s="39">
        <v>3324925.8</v>
      </c>
      <c r="H294" s="67">
        <v>0</v>
      </c>
      <c r="I294" s="67">
        <v>0</v>
      </c>
      <c r="J294" s="67">
        <v>0</v>
      </c>
      <c r="K294" s="60" t="s">
        <v>2</v>
      </c>
      <c r="L294" s="40" t="s">
        <v>124</v>
      </c>
      <c r="M294" s="60" t="s">
        <v>124</v>
      </c>
      <c r="N294" s="60" t="s">
        <v>124</v>
      </c>
      <c r="O294" s="60" t="s">
        <v>124</v>
      </c>
      <c r="P294" s="60" t="s">
        <v>124</v>
      </c>
      <c r="Q294" s="60" t="s">
        <v>124</v>
      </c>
      <c r="R294" s="60" t="s">
        <v>124</v>
      </c>
      <c r="S294" s="61" t="s">
        <v>124</v>
      </c>
      <c r="T294" s="61" t="s">
        <v>124</v>
      </c>
      <c r="U294" s="61" t="s">
        <v>124</v>
      </c>
      <c r="V294" s="61" t="s">
        <v>124</v>
      </c>
      <c r="W294" s="62" t="s">
        <v>124</v>
      </c>
    </row>
    <row r="295" spans="1:23" x14ac:dyDescent="0.2">
      <c r="A295" s="34" t="s">
        <v>282</v>
      </c>
      <c r="B295" s="60" t="s">
        <v>1286</v>
      </c>
      <c r="C295" s="36" t="s">
        <v>1287</v>
      </c>
      <c r="D295" s="37" t="s">
        <v>122</v>
      </c>
      <c r="E295" s="68" t="s">
        <v>1166</v>
      </c>
      <c r="F295" s="39">
        <v>0</v>
      </c>
      <c r="G295" s="39">
        <v>2500000</v>
      </c>
      <c r="H295" s="67">
        <v>0</v>
      </c>
      <c r="I295" s="67">
        <v>0</v>
      </c>
      <c r="J295" s="67">
        <v>0</v>
      </c>
      <c r="K295" s="60" t="s">
        <v>2</v>
      </c>
      <c r="L295" s="40" t="s">
        <v>124</v>
      </c>
      <c r="M295" s="60" t="s">
        <v>124</v>
      </c>
      <c r="N295" s="60" t="s">
        <v>124</v>
      </c>
      <c r="O295" s="60" t="s">
        <v>124</v>
      </c>
      <c r="P295" s="60" t="s">
        <v>124</v>
      </c>
      <c r="Q295" s="60" t="s">
        <v>124</v>
      </c>
      <c r="R295" s="60" t="s">
        <v>124</v>
      </c>
      <c r="S295" s="61" t="s">
        <v>124</v>
      </c>
      <c r="T295" s="61" t="s">
        <v>124</v>
      </c>
      <c r="U295" s="61" t="s">
        <v>124</v>
      </c>
      <c r="V295" s="61" t="s">
        <v>124</v>
      </c>
      <c r="W295" s="62" t="s">
        <v>124</v>
      </c>
    </row>
    <row r="296" spans="1:23" x14ac:dyDescent="0.2">
      <c r="A296" s="34" t="s">
        <v>282</v>
      </c>
      <c r="B296" s="60" t="s">
        <v>1288</v>
      </c>
      <c r="C296" s="36" t="s">
        <v>1289</v>
      </c>
      <c r="D296" s="37" t="s">
        <v>284</v>
      </c>
      <c r="E296" s="68" t="s">
        <v>1166</v>
      </c>
      <c r="F296" s="39">
        <v>0</v>
      </c>
      <c r="G296" s="39">
        <v>1160000</v>
      </c>
      <c r="H296" s="67">
        <v>0</v>
      </c>
      <c r="I296" s="67">
        <v>0</v>
      </c>
      <c r="J296" s="67">
        <v>0</v>
      </c>
      <c r="K296" s="60" t="s">
        <v>2</v>
      </c>
      <c r="L296" s="40" t="s">
        <v>124</v>
      </c>
      <c r="M296" s="60" t="s">
        <v>124</v>
      </c>
      <c r="N296" s="60" t="s">
        <v>124</v>
      </c>
      <c r="O296" s="60" t="s">
        <v>124</v>
      </c>
      <c r="P296" s="60" t="s">
        <v>124</v>
      </c>
      <c r="Q296" s="60" t="s">
        <v>124</v>
      </c>
      <c r="R296" s="60" t="s">
        <v>124</v>
      </c>
      <c r="S296" s="61" t="s">
        <v>124</v>
      </c>
      <c r="T296" s="61" t="s">
        <v>124</v>
      </c>
      <c r="U296" s="61" t="s">
        <v>124</v>
      </c>
      <c r="V296" s="61" t="s">
        <v>124</v>
      </c>
      <c r="W296" s="62" t="s">
        <v>124</v>
      </c>
    </row>
    <row r="297" spans="1:23" x14ac:dyDescent="0.2">
      <c r="A297" s="34" t="s">
        <v>282</v>
      </c>
      <c r="B297" s="60" t="s">
        <v>1290</v>
      </c>
      <c r="C297" s="36" t="s">
        <v>1291</v>
      </c>
      <c r="D297" s="37" t="s">
        <v>284</v>
      </c>
      <c r="E297" s="68" t="s">
        <v>1166</v>
      </c>
      <c r="F297" s="39">
        <v>0</v>
      </c>
      <c r="G297" s="39">
        <v>600000</v>
      </c>
      <c r="H297" s="67">
        <v>0</v>
      </c>
      <c r="I297" s="67">
        <v>0</v>
      </c>
      <c r="J297" s="67">
        <v>0</v>
      </c>
      <c r="K297" s="60" t="s">
        <v>2</v>
      </c>
      <c r="L297" s="40" t="s">
        <v>124</v>
      </c>
      <c r="M297" s="60" t="s">
        <v>124</v>
      </c>
      <c r="N297" s="60" t="s">
        <v>124</v>
      </c>
      <c r="O297" s="60" t="s">
        <v>124</v>
      </c>
      <c r="P297" s="60" t="s">
        <v>124</v>
      </c>
      <c r="Q297" s="60" t="s">
        <v>124</v>
      </c>
      <c r="R297" s="60" t="s">
        <v>124</v>
      </c>
      <c r="S297" s="61" t="s">
        <v>124</v>
      </c>
      <c r="T297" s="61" t="s">
        <v>124</v>
      </c>
      <c r="U297" s="61" t="s">
        <v>124</v>
      </c>
      <c r="V297" s="61" t="s">
        <v>124</v>
      </c>
      <c r="W297" s="62" t="s">
        <v>124</v>
      </c>
    </row>
    <row r="298" spans="1:23" x14ac:dyDescent="0.2">
      <c r="A298" s="34" t="s">
        <v>282</v>
      </c>
      <c r="B298" s="60" t="s">
        <v>1292</v>
      </c>
      <c r="C298" s="36" t="s">
        <v>1293</v>
      </c>
      <c r="D298" s="37" t="s">
        <v>1294</v>
      </c>
      <c r="E298" s="68" t="s">
        <v>1166</v>
      </c>
      <c r="F298" s="39">
        <v>0</v>
      </c>
      <c r="G298" s="39">
        <v>524202.44</v>
      </c>
      <c r="H298" s="67">
        <v>0</v>
      </c>
      <c r="I298" s="67">
        <v>0</v>
      </c>
      <c r="J298" s="67">
        <v>0</v>
      </c>
      <c r="K298" s="60" t="s">
        <v>2</v>
      </c>
      <c r="L298" s="40" t="s">
        <v>124</v>
      </c>
      <c r="M298" s="60" t="s">
        <v>124</v>
      </c>
      <c r="N298" s="60" t="s">
        <v>124</v>
      </c>
      <c r="O298" s="60" t="s">
        <v>124</v>
      </c>
      <c r="P298" s="60" t="s">
        <v>124</v>
      </c>
      <c r="Q298" s="60" t="s">
        <v>124</v>
      </c>
      <c r="R298" s="60" t="s">
        <v>124</v>
      </c>
      <c r="S298" s="61" t="s">
        <v>124</v>
      </c>
      <c r="T298" s="61" t="s">
        <v>124</v>
      </c>
      <c r="U298" s="61" t="s">
        <v>124</v>
      </c>
      <c r="V298" s="61" t="s">
        <v>124</v>
      </c>
      <c r="W298" s="62" t="s">
        <v>124</v>
      </c>
    </row>
    <row r="299" spans="1:23" x14ac:dyDescent="0.2">
      <c r="A299" s="34" t="s">
        <v>282</v>
      </c>
      <c r="B299" s="60" t="s">
        <v>1295</v>
      </c>
      <c r="C299" s="36" t="s">
        <v>1296</v>
      </c>
      <c r="D299" s="37" t="s">
        <v>122</v>
      </c>
      <c r="E299" s="68" t="s">
        <v>1166</v>
      </c>
      <c r="F299" s="39">
        <v>0</v>
      </c>
      <c r="G299" s="39">
        <v>629333.73</v>
      </c>
      <c r="H299" s="67">
        <v>0</v>
      </c>
      <c r="I299" s="67">
        <v>0</v>
      </c>
      <c r="J299" s="67">
        <v>0</v>
      </c>
      <c r="K299" s="60" t="s">
        <v>2</v>
      </c>
      <c r="L299" s="40" t="s">
        <v>124</v>
      </c>
      <c r="M299" s="60" t="s">
        <v>124</v>
      </c>
      <c r="N299" s="60" t="s">
        <v>124</v>
      </c>
      <c r="O299" s="60" t="s">
        <v>124</v>
      </c>
      <c r="P299" s="60" t="s">
        <v>124</v>
      </c>
      <c r="Q299" s="60" t="s">
        <v>124</v>
      </c>
      <c r="R299" s="60" t="s">
        <v>124</v>
      </c>
      <c r="S299" s="61" t="s">
        <v>124</v>
      </c>
      <c r="T299" s="61" t="s">
        <v>124</v>
      </c>
      <c r="U299" s="61" t="s">
        <v>124</v>
      </c>
      <c r="V299" s="61" t="s">
        <v>124</v>
      </c>
      <c r="W299" s="62" t="s">
        <v>124</v>
      </c>
    </row>
    <row r="300" spans="1:23" x14ac:dyDescent="0.2">
      <c r="A300" s="34" t="s">
        <v>290</v>
      </c>
      <c r="B300" s="60" t="s">
        <v>42</v>
      </c>
      <c r="C300" s="36" t="s">
        <v>291</v>
      </c>
      <c r="D300" s="37" t="s">
        <v>254</v>
      </c>
      <c r="E300" s="68" t="s">
        <v>1</v>
      </c>
      <c r="F300" s="39">
        <v>10671686.310000001</v>
      </c>
      <c r="G300" s="39">
        <v>13359734.43</v>
      </c>
      <c r="H300" s="67">
        <v>3586699.9099999997</v>
      </c>
      <c r="I300" s="67">
        <v>3586699.9099999997</v>
      </c>
      <c r="J300" s="67">
        <v>3586699.9099999997</v>
      </c>
      <c r="K300" s="60" t="s">
        <v>7</v>
      </c>
      <c r="L300" s="48" t="s">
        <v>730</v>
      </c>
      <c r="M300" s="48" t="s">
        <v>1297</v>
      </c>
      <c r="N300" s="48" t="s">
        <v>292</v>
      </c>
      <c r="O300" s="48" t="s">
        <v>392</v>
      </c>
      <c r="P300" s="60" t="s">
        <v>123</v>
      </c>
      <c r="Q300" s="48" t="s">
        <v>655</v>
      </c>
      <c r="R300" s="48" t="s">
        <v>1298</v>
      </c>
      <c r="S300" s="49"/>
      <c r="T300" s="49">
        <v>100</v>
      </c>
      <c r="U300" s="49">
        <v>5</v>
      </c>
      <c r="V300" s="49">
        <v>5</v>
      </c>
      <c r="W300" s="69" t="s">
        <v>393</v>
      </c>
    </row>
    <row r="301" spans="1:23" x14ac:dyDescent="0.2">
      <c r="A301" s="34" t="s">
        <v>290</v>
      </c>
      <c r="B301" s="60" t="s">
        <v>42</v>
      </c>
      <c r="C301" s="36" t="s">
        <v>291</v>
      </c>
      <c r="D301" s="37" t="s">
        <v>254</v>
      </c>
      <c r="E301" s="68" t="s">
        <v>1</v>
      </c>
      <c r="F301" s="39">
        <v>10671686.310000001</v>
      </c>
      <c r="G301" s="39">
        <v>13359734.43</v>
      </c>
      <c r="H301" s="67">
        <v>3586699.9099999997</v>
      </c>
      <c r="I301" s="67">
        <v>3586699.9099999997</v>
      </c>
      <c r="J301" s="67">
        <v>3586699.9099999997</v>
      </c>
      <c r="K301" s="60" t="s">
        <v>7</v>
      </c>
      <c r="L301" s="48" t="s">
        <v>734</v>
      </c>
      <c r="M301" s="48" t="s">
        <v>1299</v>
      </c>
      <c r="N301" s="48" t="s">
        <v>1300</v>
      </c>
      <c r="O301" s="48" t="s">
        <v>394</v>
      </c>
      <c r="P301" s="60" t="s">
        <v>123</v>
      </c>
      <c r="Q301" s="48" t="s">
        <v>1301</v>
      </c>
      <c r="R301" s="48" t="s">
        <v>1302</v>
      </c>
      <c r="S301" s="49"/>
      <c r="T301" s="49">
        <v>100</v>
      </c>
      <c r="U301" s="49">
        <v>52</v>
      </c>
      <c r="V301" s="49">
        <v>52</v>
      </c>
      <c r="W301" s="69" t="s">
        <v>393</v>
      </c>
    </row>
    <row r="302" spans="1:23" x14ac:dyDescent="0.2">
      <c r="A302" s="34" t="s">
        <v>290</v>
      </c>
      <c r="B302" s="60" t="s">
        <v>42</v>
      </c>
      <c r="C302" s="36" t="s">
        <v>291</v>
      </c>
      <c r="D302" s="37" t="s">
        <v>254</v>
      </c>
      <c r="E302" s="68" t="s">
        <v>1</v>
      </c>
      <c r="F302" s="39"/>
      <c r="G302" s="39"/>
      <c r="H302" s="67"/>
      <c r="I302" s="67"/>
      <c r="J302" s="67"/>
      <c r="K302" s="60" t="s">
        <v>7</v>
      </c>
      <c r="L302" s="48" t="s">
        <v>738</v>
      </c>
      <c r="M302" s="48" t="s">
        <v>293</v>
      </c>
      <c r="N302" s="48" t="s">
        <v>294</v>
      </c>
      <c r="O302" s="48" t="s">
        <v>397</v>
      </c>
      <c r="P302" s="60" t="s">
        <v>123</v>
      </c>
      <c r="Q302" s="48" t="s">
        <v>656</v>
      </c>
      <c r="R302" s="48" t="s">
        <v>1303</v>
      </c>
      <c r="S302" s="49"/>
      <c r="T302" s="49" t="s">
        <v>395</v>
      </c>
      <c r="U302" s="49">
        <v>0</v>
      </c>
      <c r="V302" s="49">
        <v>0</v>
      </c>
      <c r="W302" s="69" t="s">
        <v>393</v>
      </c>
    </row>
    <row r="303" spans="1:23" x14ac:dyDescent="0.2">
      <c r="A303" s="34" t="s">
        <v>290</v>
      </c>
      <c r="B303" s="60" t="s">
        <v>42</v>
      </c>
      <c r="C303" s="36" t="s">
        <v>291</v>
      </c>
      <c r="D303" s="37" t="s">
        <v>254</v>
      </c>
      <c r="E303" s="68" t="s">
        <v>1</v>
      </c>
      <c r="F303" s="39"/>
      <c r="G303" s="39"/>
      <c r="H303" s="67"/>
      <c r="I303" s="67"/>
      <c r="J303" s="67"/>
      <c r="K303" s="60" t="s">
        <v>7</v>
      </c>
      <c r="L303" s="48" t="s">
        <v>743</v>
      </c>
      <c r="M303" s="48" t="s">
        <v>1304</v>
      </c>
      <c r="N303" s="48" t="s">
        <v>1304</v>
      </c>
      <c r="O303" s="48" t="s">
        <v>399</v>
      </c>
      <c r="P303" s="60" t="s">
        <v>123</v>
      </c>
      <c r="Q303" s="48" t="s">
        <v>1305</v>
      </c>
      <c r="R303" s="48" t="s">
        <v>1306</v>
      </c>
      <c r="S303" s="49"/>
      <c r="T303" s="49" t="s">
        <v>395</v>
      </c>
      <c r="U303" s="49">
        <v>0</v>
      </c>
      <c r="V303" s="49">
        <v>0</v>
      </c>
      <c r="W303" s="69" t="s">
        <v>393</v>
      </c>
    </row>
    <row r="304" spans="1:23" x14ac:dyDescent="0.2">
      <c r="A304" s="34" t="s">
        <v>290</v>
      </c>
      <c r="B304" s="60" t="s">
        <v>42</v>
      </c>
      <c r="C304" s="36" t="s">
        <v>291</v>
      </c>
      <c r="D304" s="37" t="s">
        <v>254</v>
      </c>
      <c r="E304" s="68" t="s">
        <v>1</v>
      </c>
      <c r="F304" s="39"/>
      <c r="G304" s="39"/>
      <c r="H304" s="67"/>
      <c r="I304" s="67"/>
      <c r="J304" s="67"/>
      <c r="K304" s="60" t="s">
        <v>7</v>
      </c>
      <c r="L304" s="48" t="s">
        <v>738</v>
      </c>
      <c r="M304" s="48" t="s">
        <v>1307</v>
      </c>
      <c r="N304" s="48" t="s">
        <v>1308</v>
      </c>
      <c r="O304" s="48" t="s">
        <v>402</v>
      </c>
      <c r="P304" s="60" t="s">
        <v>123</v>
      </c>
      <c r="Q304" s="48" t="s">
        <v>1309</v>
      </c>
      <c r="R304" s="48" t="s">
        <v>1310</v>
      </c>
      <c r="S304" s="49"/>
      <c r="T304" s="49">
        <v>100</v>
      </c>
      <c r="U304" s="49">
        <v>4</v>
      </c>
      <c r="V304" s="49">
        <v>4</v>
      </c>
      <c r="W304" s="69" t="s">
        <v>393</v>
      </c>
    </row>
    <row r="305" spans="1:23" x14ac:dyDescent="0.2">
      <c r="A305" s="34" t="s">
        <v>290</v>
      </c>
      <c r="B305" s="60" t="s">
        <v>42</v>
      </c>
      <c r="C305" s="36" t="s">
        <v>291</v>
      </c>
      <c r="D305" s="37" t="s">
        <v>254</v>
      </c>
      <c r="E305" s="68" t="s">
        <v>1</v>
      </c>
      <c r="F305" s="39"/>
      <c r="G305" s="39"/>
      <c r="H305" s="67"/>
      <c r="I305" s="67"/>
      <c r="J305" s="67"/>
      <c r="K305" s="60" t="s">
        <v>7</v>
      </c>
      <c r="L305" s="48" t="s">
        <v>743</v>
      </c>
      <c r="M305" s="48" t="s">
        <v>1311</v>
      </c>
      <c r="N305" s="48" t="s">
        <v>1312</v>
      </c>
      <c r="O305" s="48" t="s">
        <v>403</v>
      </c>
      <c r="P305" s="60" t="s">
        <v>123</v>
      </c>
      <c r="Q305" s="48" t="s">
        <v>660</v>
      </c>
      <c r="R305" s="48" t="s">
        <v>1313</v>
      </c>
      <c r="S305" s="49"/>
      <c r="T305" s="49">
        <v>100</v>
      </c>
      <c r="U305" s="49">
        <v>142</v>
      </c>
      <c r="V305" s="49">
        <v>142</v>
      </c>
      <c r="W305" s="69" t="s">
        <v>393</v>
      </c>
    </row>
    <row r="306" spans="1:23" x14ac:dyDescent="0.2">
      <c r="A306" s="34" t="s">
        <v>290</v>
      </c>
      <c r="B306" s="60" t="s">
        <v>42</v>
      </c>
      <c r="C306" s="36" t="s">
        <v>291</v>
      </c>
      <c r="D306" s="37" t="s">
        <v>254</v>
      </c>
      <c r="E306" s="68" t="s">
        <v>1</v>
      </c>
      <c r="F306" s="39"/>
      <c r="G306" s="39"/>
      <c r="H306" s="67"/>
      <c r="I306" s="67"/>
      <c r="J306" s="67"/>
      <c r="K306" s="60" t="s">
        <v>7</v>
      </c>
      <c r="L306" s="48" t="s">
        <v>743</v>
      </c>
      <c r="M306" s="48" t="s">
        <v>1314</v>
      </c>
      <c r="N306" s="48" t="s">
        <v>1315</v>
      </c>
      <c r="O306" s="48" t="s">
        <v>414</v>
      </c>
      <c r="P306" s="60" t="s">
        <v>123</v>
      </c>
      <c r="Q306" s="48" t="s">
        <v>660</v>
      </c>
      <c r="R306" s="48" t="s">
        <v>1313</v>
      </c>
      <c r="S306" s="49"/>
      <c r="T306" s="49">
        <v>100</v>
      </c>
      <c r="U306" s="49">
        <v>50</v>
      </c>
      <c r="V306" s="49">
        <v>50</v>
      </c>
      <c r="W306" s="69" t="s">
        <v>393</v>
      </c>
    </row>
    <row r="307" spans="1:23" x14ac:dyDescent="0.2">
      <c r="A307" s="34" t="s">
        <v>290</v>
      </c>
      <c r="B307" s="60" t="s">
        <v>42</v>
      </c>
      <c r="C307" s="36" t="s">
        <v>291</v>
      </c>
      <c r="D307" s="37" t="s">
        <v>254</v>
      </c>
      <c r="E307" s="68" t="s">
        <v>1</v>
      </c>
      <c r="F307" s="39"/>
      <c r="G307" s="39"/>
      <c r="H307" s="67"/>
      <c r="I307" s="67"/>
      <c r="J307" s="67"/>
      <c r="K307" s="60" t="s">
        <v>7</v>
      </c>
      <c r="L307" s="48" t="s">
        <v>743</v>
      </c>
      <c r="M307" s="48" t="s">
        <v>1316</v>
      </c>
      <c r="N307" s="48" t="s">
        <v>1317</v>
      </c>
      <c r="O307" s="48" t="s">
        <v>425</v>
      </c>
      <c r="P307" s="60" t="s">
        <v>123</v>
      </c>
      <c r="Q307" s="48" t="s">
        <v>1318</v>
      </c>
      <c r="R307" s="48" t="s">
        <v>1319</v>
      </c>
      <c r="S307" s="49"/>
      <c r="T307" s="49">
        <v>100</v>
      </c>
      <c r="U307" s="49">
        <v>45</v>
      </c>
      <c r="V307" s="49">
        <v>45</v>
      </c>
      <c r="W307" s="69" t="s">
        <v>393</v>
      </c>
    </row>
    <row r="308" spans="1:23" x14ac:dyDescent="0.2">
      <c r="A308" s="34" t="s">
        <v>290</v>
      </c>
      <c r="B308" s="60" t="s">
        <v>42</v>
      </c>
      <c r="C308" s="36" t="s">
        <v>291</v>
      </c>
      <c r="D308" s="37" t="s">
        <v>254</v>
      </c>
      <c r="E308" s="68" t="s">
        <v>1</v>
      </c>
      <c r="F308" s="39"/>
      <c r="G308" s="39"/>
      <c r="H308" s="67"/>
      <c r="I308" s="67"/>
      <c r="J308" s="67"/>
      <c r="K308" s="60" t="s">
        <v>7</v>
      </c>
      <c r="L308" s="48" t="s">
        <v>738</v>
      </c>
      <c r="M308" s="48" t="s">
        <v>1320</v>
      </c>
      <c r="N308" s="48" t="s">
        <v>1321</v>
      </c>
      <c r="O308" s="48" t="s">
        <v>404</v>
      </c>
      <c r="P308" s="60" t="s">
        <v>123</v>
      </c>
      <c r="Q308" s="48" t="s">
        <v>1322</v>
      </c>
      <c r="R308" s="48" t="s">
        <v>1323</v>
      </c>
      <c r="S308" s="49"/>
      <c r="T308" s="49">
        <v>100</v>
      </c>
      <c r="U308" s="49">
        <v>32</v>
      </c>
      <c r="V308" s="49">
        <v>32</v>
      </c>
      <c r="W308" s="69" t="s">
        <v>393</v>
      </c>
    </row>
    <row r="309" spans="1:23" x14ac:dyDescent="0.2">
      <c r="A309" s="34" t="s">
        <v>290</v>
      </c>
      <c r="B309" s="60" t="s">
        <v>42</v>
      </c>
      <c r="C309" s="36" t="s">
        <v>291</v>
      </c>
      <c r="D309" s="37" t="s">
        <v>254</v>
      </c>
      <c r="E309" s="68" t="s">
        <v>1</v>
      </c>
      <c r="F309" s="39"/>
      <c r="G309" s="39"/>
      <c r="H309" s="67"/>
      <c r="I309" s="67"/>
      <c r="J309" s="67"/>
      <c r="K309" s="60" t="s">
        <v>7</v>
      </c>
      <c r="L309" s="48" t="s">
        <v>743</v>
      </c>
      <c r="M309" s="48" t="s">
        <v>1324</v>
      </c>
      <c r="N309" s="48" t="s">
        <v>1325</v>
      </c>
      <c r="O309" s="48" t="s">
        <v>405</v>
      </c>
      <c r="P309" s="60" t="s">
        <v>126</v>
      </c>
      <c r="Q309" s="48" t="s">
        <v>1326</v>
      </c>
      <c r="R309" s="48" t="s">
        <v>1327</v>
      </c>
      <c r="S309" s="49"/>
      <c r="T309" s="49">
        <v>1</v>
      </c>
      <c r="U309" s="49">
        <v>1</v>
      </c>
      <c r="V309" s="49">
        <v>0</v>
      </c>
      <c r="W309" s="69" t="s">
        <v>398</v>
      </c>
    </row>
    <row r="310" spans="1:23" x14ac:dyDescent="0.2">
      <c r="A310" s="34" t="s">
        <v>290</v>
      </c>
      <c r="B310" s="60" t="s">
        <v>42</v>
      </c>
      <c r="C310" s="36" t="s">
        <v>291</v>
      </c>
      <c r="D310" s="37" t="s">
        <v>254</v>
      </c>
      <c r="E310" s="68" t="s">
        <v>1</v>
      </c>
      <c r="F310" s="39"/>
      <c r="G310" s="39"/>
      <c r="H310" s="67"/>
      <c r="I310" s="67"/>
      <c r="J310" s="67"/>
      <c r="K310" s="60" t="s">
        <v>7</v>
      </c>
      <c r="L310" s="48" t="s">
        <v>743</v>
      </c>
      <c r="M310" s="48" t="s">
        <v>1328</v>
      </c>
      <c r="N310" s="48" t="s">
        <v>1329</v>
      </c>
      <c r="O310" s="48" t="s">
        <v>411</v>
      </c>
      <c r="P310" s="60" t="s">
        <v>126</v>
      </c>
      <c r="Q310" s="48" t="s">
        <v>1330</v>
      </c>
      <c r="R310" s="48" t="s">
        <v>1331</v>
      </c>
      <c r="S310" s="49"/>
      <c r="T310" s="49">
        <v>1</v>
      </c>
      <c r="U310" s="49">
        <v>1</v>
      </c>
      <c r="V310" s="49">
        <v>0</v>
      </c>
      <c r="W310" s="69" t="s">
        <v>398</v>
      </c>
    </row>
    <row r="311" spans="1:23" x14ac:dyDescent="0.2">
      <c r="A311" s="34" t="s">
        <v>290</v>
      </c>
      <c r="B311" s="60" t="s">
        <v>42</v>
      </c>
      <c r="C311" s="36" t="s">
        <v>291</v>
      </c>
      <c r="D311" s="37" t="s">
        <v>254</v>
      </c>
      <c r="E311" s="68" t="s">
        <v>1</v>
      </c>
      <c r="F311" s="39"/>
      <c r="G311" s="39"/>
      <c r="H311" s="67"/>
      <c r="I311" s="67"/>
      <c r="J311" s="67"/>
      <c r="K311" s="60" t="s">
        <v>7</v>
      </c>
      <c r="L311" s="48" t="s">
        <v>738</v>
      </c>
      <c r="M311" s="48" t="s">
        <v>295</v>
      </c>
      <c r="N311" s="48" t="s">
        <v>296</v>
      </c>
      <c r="O311" s="48" t="s">
        <v>406</v>
      </c>
      <c r="P311" s="60" t="s">
        <v>125</v>
      </c>
      <c r="Q311" s="48" t="s">
        <v>657</v>
      </c>
      <c r="R311" s="48" t="s">
        <v>1332</v>
      </c>
      <c r="S311" s="49"/>
      <c r="T311" s="49">
        <v>17.61</v>
      </c>
      <c r="U311" s="49">
        <v>27402192</v>
      </c>
      <c r="V311" s="49">
        <v>23299304</v>
      </c>
      <c r="W311" s="69" t="s">
        <v>500</v>
      </c>
    </row>
    <row r="312" spans="1:23" x14ac:dyDescent="0.2">
      <c r="A312" s="34" t="s">
        <v>290</v>
      </c>
      <c r="B312" s="60" t="s">
        <v>42</v>
      </c>
      <c r="C312" s="36" t="s">
        <v>291</v>
      </c>
      <c r="D312" s="37" t="s">
        <v>254</v>
      </c>
      <c r="E312" s="68" t="s">
        <v>1</v>
      </c>
      <c r="F312" s="39"/>
      <c r="G312" s="39"/>
      <c r="H312" s="67"/>
      <c r="I312" s="67"/>
      <c r="J312" s="67"/>
      <c r="K312" s="60" t="s">
        <v>7</v>
      </c>
      <c r="L312" s="48" t="s">
        <v>743</v>
      </c>
      <c r="M312" s="48" t="s">
        <v>1333</v>
      </c>
      <c r="N312" s="48" t="s">
        <v>297</v>
      </c>
      <c r="O312" s="48" t="s">
        <v>407</v>
      </c>
      <c r="P312" s="60" t="s">
        <v>126</v>
      </c>
      <c r="Q312" s="48" t="s">
        <v>658</v>
      </c>
      <c r="R312" s="48" t="s">
        <v>1334</v>
      </c>
      <c r="S312" s="49"/>
      <c r="T312" s="49">
        <v>0</v>
      </c>
      <c r="U312" s="49">
        <v>0</v>
      </c>
      <c r="V312" s="49">
        <v>0</v>
      </c>
      <c r="W312" s="69" t="s">
        <v>398</v>
      </c>
    </row>
    <row r="313" spans="1:23" x14ac:dyDescent="0.2">
      <c r="A313" s="34" t="s">
        <v>290</v>
      </c>
      <c r="B313" s="60" t="s">
        <v>42</v>
      </c>
      <c r="C313" s="36" t="s">
        <v>291</v>
      </c>
      <c r="D313" s="37" t="s">
        <v>254</v>
      </c>
      <c r="E313" s="68" t="s">
        <v>1</v>
      </c>
      <c r="F313" s="39"/>
      <c r="G313" s="39"/>
      <c r="H313" s="67"/>
      <c r="I313" s="67"/>
      <c r="J313" s="67"/>
      <c r="K313" s="60" t="s">
        <v>7</v>
      </c>
      <c r="L313" s="48" t="s">
        <v>743</v>
      </c>
      <c r="M313" s="48" t="s">
        <v>298</v>
      </c>
      <c r="N313" s="48" t="s">
        <v>299</v>
      </c>
      <c r="O313" s="48" t="s">
        <v>442</v>
      </c>
      <c r="P313" s="60" t="s">
        <v>126</v>
      </c>
      <c r="Q313" s="48" t="s">
        <v>659</v>
      </c>
      <c r="R313" s="48" t="s">
        <v>1335</v>
      </c>
      <c r="S313" s="49"/>
      <c r="T313" s="49">
        <v>0</v>
      </c>
      <c r="U313" s="49">
        <v>0</v>
      </c>
      <c r="V313" s="49">
        <v>0</v>
      </c>
      <c r="W313" s="69" t="s">
        <v>398</v>
      </c>
    </row>
    <row r="314" spans="1:23" x14ac:dyDescent="0.2">
      <c r="A314" s="34" t="s">
        <v>1336</v>
      </c>
      <c r="B314" s="60" t="s">
        <v>1337</v>
      </c>
      <c r="C314" s="36" t="s">
        <v>1338</v>
      </c>
      <c r="D314" s="37" t="s">
        <v>360</v>
      </c>
      <c r="E314" s="68" t="s">
        <v>1339</v>
      </c>
      <c r="F314" s="39">
        <v>0</v>
      </c>
      <c r="G314" s="39">
        <v>755337.6</v>
      </c>
      <c r="H314" s="67">
        <v>401803.6</v>
      </c>
      <c r="I314" s="67">
        <v>401803.6</v>
      </c>
      <c r="J314" s="67">
        <v>401803.6</v>
      </c>
      <c r="K314" s="60" t="s">
        <v>2</v>
      </c>
      <c r="L314" s="40" t="s">
        <v>124</v>
      </c>
      <c r="M314" s="60" t="s">
        <v>124</v>
      </c>
      <c r="N314" s="60" t="s">
        <v>124</v>
      </c>
      <c r="O314" s="60" t="s">
        <v>124</v>
      </c>
      <c r="P314" s="60" t="s">
        <v>124</v>
      </c>
      <c r="Q314" s="60" t="s">
        <v>124</v>
      </c>
      <c r="R314" s="60" t="s">
        <v>124</v>
      </c>
      <c r="S314" s="61" t="s">
        <v>124</v>
      </c>
      <c r="T314" s="61" t="s">
        <v>124</v>
      </c>
      <c r="U314" s="61" t="s">
        <v>124</v>
      </c>
      <c r="V314" s="61" t="s">
        <v>124</v>
      </c>
      <c r="W314" s="62" t="s">
        <v>124</v>
      </c>
    </row>
    <row r="315" spans="1:23" x14ac:dyDescent="0.2">
      <c r="A315" s="34" t="s">
        <v>300</v>
      </c>
      <c r="B315" s="60" t="s">
        <v>43</v>
      </c>
      <c r="C315" s="36" t="s">
        <v>661</v>
      </c>
      <c r="D315" s="37" t="s">
        <v>301</v>
      </c>
      <c r="E315" s="38" t="s">
        <v>302</v>
      </c>
      <c r="F315" s="39">
        <v>3729983.64</v>
      </c>
      <c r="G315" s="39">
        <v>3085323.1500000004</v>
      </c>
      <c r="H315" s="67">
        <v>1515776.09</v>
      </c>
      <c r="I315" s="67">
        <v>1515776.09</v>
      </c>
      <c r="J315" s="67">
        <v>1515776.09</v>
      </c>
      <c r="K315" s="60" t="s">
        <v>7</v>
      </c>
      <c r="L315" s="48" t="s">
        <v>730</v>
      </c>
      <c r="M315" s="48" t="s">
        <v>303</v>
      </c>
      <c r="N315" s="48" t="s">
        <v>71</v>
      </c>
      <c r="O315" s="48" t="s">
        <v>392</v>
      </c>
      <c r="P315" s="60" t="s">
        <v>123</v>
      </c>
      <c r="Q315" s="48" t="s">
        <v>662</v>
      </c>
      <c r="R315" s="48" t="s">
        <v>1340</v>
      </c>
      <c r="S315" s="49" t="s">
        <v>124</v>
      </c>
      <c r="T315" s="49">
        <v>102.68</v>
      </c>
      <c r="U315" s="49">
        <v>882</v>
      </c>
      <c r="V315" s="49">
        <v>859</v>
      </c>
      <c r="W315" s="52" t="s">
        <v>393</v>
      </c>
    </row>
    <row r="316" spans="1:23" x14ac:dyDescent="0.2">
      <c r="A316" s="34" t="s">
        <v>300</v>
      </c>
      <c r="B316" s="60" t="s">
        <v>43</v>
      </c>
      <c r="C316" s="36" t="s">
        <v>661</v>
      </c>
      <c r="D316" s="37" t="s">
        <v>301</v>
      </c>
      <c r="E316" s="38" t="s">
        <v>302</v>
      </c>
      <c r="F316" s="39">
        <v>3729983.64</v>
      </c>
      <c r="G316" s="39">
        <v>3085323.1500000004</v>
      </c>
      <c r="H316" s="67">
        <v>1515776.09</v>
      </c>
      <c r="I316" s="67">
        <v>1515776.09</v>
      </c>
      <c r="J316" s="67">
        <v>1515776.09</v>
      </c>
      <c r="K316" s="60" t="s">
        <v>7</v>
      </c>
      <c r="L316" s="48" t="s">
        <v>734</v>
      </c>
      <c r="M316" s="48" t="s">
        <v>304</v>
      </c>
      <c r="N316" s="48" t="s">
        <v>305</v>
      </c>
      <c r="O316" s="48" t="s">
        <v>394</v>
      </c>
      <c r="P316" s="60" t="s">
        <v>123</v>
      </c>
      <c r="Q316" s="48" t="s">
        <v>663</v>
      </c>
      <c r="R316" s="48" t="s">
        <v>1341</v>
      </c>
      <c r="S316" s="49" t="s">
        <v>124</v>
      </c>
      <c r="T316" s="49">
        <v>40</v>
      </c>
      <c r="U316" s="49">
        <v>10</v>
      </c>
      <c r="V316" s="49">
        <v>25</v>
      </c>
      <c r="W316" s="52" t="s">
        <v>393</v>
      </c>
    </row>
    <row r="317" spans="1:23" x14ac:dyDescent="0.2">
      <c r="A317" s="34" t="s">
        <v>300</v>
      </c>
      <c r="B317" s="60" t="s">
        <v>43</v>
      </c>
      <c r="C317" s="36" t="s">
        <v>661</v>
      </c>
      <c r="D317" s="37" t="s">
        <v>301</v>
      </c>
      <c r="E317" s="38" t="s">
        <v>302</v>
      </c>
      <c r="F317" s="39"/>
      <c r="G317" s="39"/>
      <c r="H317" s="67"/>
      <c r="I317" s="67"/>
      <c r="J317" s="67"/>
      <c r="K317" s="60" t="s">
        <v>7</v>
      </c>
      <c r="L317" s="48" t="s">
        <v>738</v>
      </c>
      <c r="M317" s="48" t="s">
        <v>306</v>
      </c>
      <c r="N317" s="48" t="s">
        <v>72</v>
      </c>
      <c r="O317" s="48" t="s">
        <v>397</v>
      </c>
      <c r="P317" s="60" t="s">
        <v>123</v>
      </c>
      <c r="Q317" s="48" t="s">
        <v>664</v>
      </c>
      <c r="R317" s="48" t="s">
        <v>1341</v>
      </c>
      <c r="S317" s="49" t="s">
        <v>124</v>
      </c>
      <c r="T317" s="49">
        <v>50</v>
      </c>
      <c r="U317" s="49">
        <v>48</v>
      </c>
      <c r="V317" s="49">
        <v>96</v>
      </c>
      <c r="W317" s="52" t="s">
        <v>393</v>
      </c>
    </row>
    <row r="318" spans="1:23" x14ac:dyDescent="0.2">
      <c r="A318" s="34" t="s">
        <v>300</v>
      </c>
      <c r="B318" s="60" t="s">
        <v>43</v>
      </c>
      <c r="C318" s="36" t="s">
        <v>661</v>
      </c>
      <c r="D318" s="37" t="s">
        <v>301</v>
      </c>
      <c r="E318" s="38" t="s">
        <v>302</v>
      </c>
      <c r="F318" s="39"/>
      <c r="G318" s="39"/>
      <c r="H318" s="67"/>
      <c r="I318" s="67"/>
      <c r="J318" s="67"/>
      <c r="K318" s="60" t="s">
        <v>7</v>
      </c>
      <c r="L318" s="48" t="s">
        <v>743</v>
      </c>
      <c r="M318" s="48" t="s">
        <v>665</v>
      </c>
      <c r="N318" s="48" t="s">
        <v>73</v>
      </c>
      <c r="O318" s="48" t="s">
        <v>399</v>
      </c>
      <c r="P318" s="60" t="s">
        <v>123</v>
      </c>
      <c r="Q318" s="48" t="s">
        <v>1342</v>
      </c>
      <c r="R318" s="48" t="s">
        <v>1343</v>
      </c>
      <c r="S318" s="49" t="s">
        <v>124</v>
      </c>
      <c r="T318" s="49">
        <v>46.67</v>
      </c>
      <c r="U318" s="49">
        <v>28</v>
      </c>
      <c r="V318" s="49">
        <v>60</v>
      </c>
      <c r="W318" s="52" t="s">
        <v>393</v>
      </c>
    </row>
    <row r="319" spans="1:23" x14ac:dyDescent="0.2">
      <c r="A319" s="34" t="s">
        <v>300</v>
      </c>
      <c r="B319" s="60" t="s">
        <v>43</v>
      </c>
      <c r="C319" s="36" t="s">
        <v>661</v>
      </c>
      <c r="D319" s="37" t="s">
        <v>301</v>
      </c>
      <c r="E319" s="38" t="s">
        <v>302</v>
      </c>
      <c r="F319" s="39"/>
      <c r="G319" s="39"/>
      <c r="H319" s="67"/>
      <c r="I319" s="67"/>
      <c r="J319" s="67"/>
      <c r="K319" s="60" t="s">
        <v>7</v>
      </c>
      <c r="L319" s="48" t="s">
        <v>743</v>
      </c>
      <c r="M319" s="48" t="s">
        <v>1344</v>
      </c>
      <c r="N319" s="48" t="s">
        <v>1345</v>
      </c>
      <c r="O319" s="48" t="s">
        <v>400</v>
      </c>
      <c r="P319" s="60" t="s">
        <v>123</v>
      </c>
      <c r="Q319" s="48" t="s">
        <v>1346</v>
      </c>
      <c r="R319" s="48" t="s">
        <v>1347</v>
      </c>
      <c r="S319" s="49" t="s">
        <v>124</v>
      </c>
      <c r="T319" s="49">
        <v>33.33</v>
      </c>
      <c r="U319" s="49">
        <v>2</v>
      </c>
      <c r="V319" s="49">
        <v>6</v>
      </c>
      <c r="W319" s="52" t="s">
        <v>393</v>
      </c>
    </row>
    <row r="320" spans="1:23" x14ac:dyDescent="0.2">
      <c r="A320" s="34" t="s">
        <v>300</v>
      </c>
      <c r="B320" s="60" t="s">
        <v>43</v>
      </c>
      <c r="C320" s="36" t="s">
        <v>661</v>
      </c>
      <c r="D320" s="37" t="s">
        <v>301</v>
      </c>
      <c r="E320" s="38" t="s">
        <v>302</v>
      </c>
      <c r="F320" s="39"/>
      <c r="G320" s="39"/>
      <c r="H320" s="67"/>
      <c r="I320" s="67"/>
      <c r="J320" s="67"/>
      <c r="K320" s="60" t="s">
        <v>7</v>
      </c>
      <c r="L320" s="48" t="s">
        <v>738</v>
      </c>
      <c r="M320" s="48" t="s">
        <v>307</v>
      </c>
      <c r="N320" s="48" t="s">
        <v>1348</v>
      </c>
      <c r="O320" s="48" t="s">
        <v>402</v>
      </c>
      <c r="P320" s="60" t="s">
        <v>123</v>
      </c>
      <c r="Q320" s="48" t="s">
        <v>466</v>
      </c>
      <c r="R320" s="48" t="s">
        <v>1349</v>
      </c>
      <c r="S320" s="49" t="s">
        <v>124</v>
      </c>
      <c r="T320" s="49">
        <v>655</v>
      </c>
      <c r="U320" s="49">
        <v>131</v>
      </c>
      <c r="V320" s="49">
        <v>20</v>
      </c>
      <c r="W320" s="52" t="s">
        <v>393</v>
      </c>
    </row>
    <row r="321" spans="1:23" x14ac:dyDescent="0.2">
      <c r="A321" s="34" t="s">
        <v>300</v>
      </c>
      <c r="B321" s="60" t="s">
        <v>43</v>
      </c>
      <c r="C321" s="36" t="s">
        <v>661</v>
      </c>
      <c r="D321" s="37" t="s">
        <v>301</v>
      </c>
      <c r="E321" s="38" t="s">
        <v>302</v>
      </c>
      <c r="F321" s="39"/>
      <c r="G321" s="39"/>
      <c r="H321" s="67"/>
      <c r="I321" s="67"/>
      <c r="J321" s="67"/>
      <c r="K321" s="60" t="s">
        <v>7</v>
      </c>
      <c r="L321" s="48" t="s">
        <v>743</v>
      </c>
      <c r="M321" s="48" t="s">
        <v>308</v>
      </c>
      <c r="N321" s="48" t="s">
        <v>74</v>
      </c>
      <c r="O321" s="48" t="s">
        <v>403</v>
      </c>
      <c r="P321" s="60" t="s">
        <v>123</v>
      </c>
      <c r="Q321" s="48" t="s">
        <v>666</v>
      </c>
      <c r="R321" s="48" t="s">
        <v>1350</v>
      </c>
      <c r="S321" s="49" t="s">
        <v>124</v>
      </c>
      <c r="T321" s="49">
        <v>133.33000000000001</v>
      </c>
      <c r="U321" s="49">
        <v>4</v>
      </c>
      <c r="V321" s="49">
        <v>3</v>
      </c>
      <c r="W321" s="52" t="s">
        <v>393</v>
      </c>
    </row>
    <row r="322" spans="1:23" x14ac:dyDescent="0.2">
      <c r="A322" s="34" t="s">
        <v>300</v>
      </c>
      <c r="B322" s="60" t="s">
        <v>43</v>
      </c>
      <c r="C322" s="36" t="s">
        <v>661</v>
      </c>
      <c r="D322" s="37" t="s">
        <v>301</v>
      </c>
      <c r="E322" s="38" t="s">
        <v>302</v>
      </c>
      <c r="F322" s="39"/>
      <c r="G322" s="39"/>
      <c r="H322" s="67"/>
      <c r="I322" s="67"/>
      <c r="J322" s="67"/>
      <c r="K322" s="60" t="s">
        <v>7</v>
      </c>
      <c r="L322" s="48" t="s">
        <v>738</v>
      </c>
      <c r="M322" s="48" t="s">
        <v>309</v>
      </c>
      <c r="N322" s="48" t="s">
        <v>667</v>
      </c>
      <c r="O322" s="48" t="s">
        <v>404</v>
      </c>
      <c r="P322" s="60" t="s">
        <v>123</v>
      </c>
      <c r="Q322" s="48" t="s">
        <v>668</v>
      </c>
      <c r="R322" s="48" t="s">
        <v>1351</v>
      </c>
      <c r="S322" s="49" t="s">
        <v>124</v>
      </c>
      <c r="T322" s="49">
        <v>0</v>
      </c>
      <c r="U322" s="49">
        <v>0</v>
      </c>
      <c r="V322" s="49">
        <v>2</v>
      </c>
      <c r="W322" s="52" t="s">
        <v>393</v>
      </c>
    </row>
    <row r="323" spans="1:23" x14ac:dyDescent="0.2">
      <c r="A323" s="34" t="s">
        <v>300</v>
      </c>
      <c r="B323" s="60" t="s">
        <v>43</v>
      </c>
      <c r="C323" s="36" t="s">
        <v>661</v>
      </c>
      <c r="D323" s="37" t="s">
        <v>301</v>
      </c>
      <c r="E323" s="38" t="s">
        <v>302</v>
      </c>
      <c r="F323" s="39"/>
      <c r="G323" s="39"/>
      <c r="H323" s="67"/>
      <c r="I323" s="67"/>
      <c r="J323" s="67"/>
      <c r="K323" s="60" t="s">
        <v>7</v>
      </c>
      <c r="L323" s="48" t="s">
        <v>743</v>
      </c>
      <c r="M323" s="48" t="s">
        <v>669</v>
      </c>
      <c r="N323" s="48" t="s">
        <v>75</v>
      </c>
      <c r="O323" s="48" t="s">
        <v>405</v>
      </c>
      <c r="P323" s="60" t="s">
        <v>123</v>
      </c>
      <c r="Q323" s="48" t="s">
        <v>1352</v>
      </c>
      <c r="R323" s="48" t="s">
        <v>1353</v>
      </c>
      <c r="S323" s="49" t="s">
        <v>124</v>
      </c>
      <c r="T323" s="49">
        <v>0</v>
      </c>
      <c r="U323" s="49">
        <v>0</v>
      </c>
      <c r="V323" s="49">
        <v>2</v>
      </c>
      <c r="W323" s="52" t="s">
        <v>393</v>
      </c>
    </row>
    <row r="324" spans="1:23" x14ac:dyDescent="0.2">
      <c r="A324" s="34" t="s">
        <v>300</v>
      </c>
      <c r="B324" s="60" t="s">
        <v>43</v>
      </c>
      <c r="C324" s="36" t="s">
        <v>661</v>
      </c>
      <c r="D324" s="37" t="s">
        <v>301</v>
      </c>
      <c r="E324" s="38" t="s">
        <v>302</v>
      </c>
      <c r="F324" s="39"/>
      <c r="G324" s="39"/>
      <c r="H324" s="67"/>
      <c r="I324" s="67"/>
      <c r="J324" s="67"/>
      <c r="K324" s="60" t="s">
        <v>7</v>
      </c>
      <c r="L324" s="48" t="s">
        <v>738</v>
      </c>
      <c r="M324" s="48" t="s">
        <v>310</v>
      </c>
      <c r="N324" s="48" t="s">
        <v>76</v>
      </c>
      <c r="O324" s="48" t="s">
        <v>406</v>
      </c>
      <c r="P324" s="60" t="s">
        <v>123</v>
      </c>
      <c r="Q324" s="48" t="s">
        <v>670</v>
      </c>
      <c r="R324" s="48" t="s">
        <v>1354</v>
      </c>
      <c r="S324" s="49" t="s">
        <v>124</v>
      </c>
      <c r="T324" s="49">
        <v>99.41</v>
      </c>
      <c r="U324" s="49">
        <v>673</v>
      </c>
      <c r="V324" s="49">
        <v>677</v>
      </c>
      <c r="W324" s="52" t="s">
        <v>393</v>
      </c>
    </row>
    <row r="325" spans="1:23" x14ac:dyDescent="0.2">
      <c r="A325" s="34" t="s">
        <v>300</v>
      </c>
      <c r="B325" s="60" t="s">
        <v>43</v>
      </c>
      <c r="C325" s="36" t="s">
        <v>661</v>
      </c>
      <c r="D325" s="37" t="s">
        <v>301</v>
      </c>
      <c r="E325" s="38" t="s">
        <v>302</v>
      </c>
      <c r="F325" s="39"/>
      <c r="G325" s="39"/>
      <c r="H325" s="67"/>
      <c r="I325" s="67"/>
      <c r="J325" s="67"/>
      <c r="K325" s="60" t="s">
        <v>7</v>
      </c>
      <c r="L325" s="48" t="s">
        <v>743</v>
      </c>
      <c r="M325" s="48" t="s">
        <v>671</v>
      </c>
      <c r="N325" s="48" t="s">
        <v>672</v>
      </c>
      <c r="O325" s="48" t="s">
        <v>407</v>
      </c>
      <c r="P325" s="60" t="s">
        <v>123</v>
      </c>
      <c r="Q325" s="48" t="s">
        <v>1355</v>
      </c>
      <c r="R325" s="48" t="s">
        <v>1356</v>
      </c>
      <c r="S325" s="49" t="s">
        <v>124</v>
      </c>
      <c r="T325" s="49">
        <v>99.41</v>
      </c>
      <c r="U325" s="49">
        <v>673</v>
      </c>
      <c r="V325" s="49">
        <v>677</v>
      </c>
      <c r="W325" s="52" t="s">
        <v>393</v>
      </c>
    </row>
    <row r="326" spans="1:23" x14ac:dyDescent="0.2">
      <c r="A326" s="34" t="s">
        <v>300</v>
      </c>
      <c r="B326" s="60" t="s">
        <v>43</v>
      </c>
      <c r="C326" s="36" t="s">
        <v>661</v>
      </c>
      <c r="D326" s="37" t="s">
        <v>301</v>
      </c>
      <c r="E326" s="38" t="s">
        <v>302</v>
      </c>
      <c r="F326" s="39"/>
      <c r="G326" s="39"/>
      <c r="H326" s="67"/>
      <c r="I326" s="67"/>
      <c r="J326" s="67"/>
      <c r="K326" s="60" t="s">
        <v>7</v>
      </c>
      <c r="L326" s="48" t="s">
        <v>738</v>
      </c>
      <c r="M326" s="48" t="s">
        <v>1357</v>
      </c>
      <c r="N326" s="48" t="s">
        <v>1358</v>
      </c>
      <c r="O326" s="48" t="s">
        <v>408</v>
      </c>
      <c r="P326" s="60" t="s">
        <v>123</v>
      </c>
      <c r="Q326" s="48" t="s">
        <v>1359</v>
      </c>
      <c r="R326" s="48" t="s">
        <v>1360</v>
      </c>
      <c r="S326" s="49" t="s">
        <v>124</v>
      </c>
      <c r="T326" s="49">
        <v>41.67</v>
      </c>
      <c r="U326" s="49">
        <v>5</v>
      </c>
      <c r="V326" s="49">
        <v>12</v>
      </c>
      <c r="W326" s="52" t="s">
        <v>393</v>
      </c>
    </row>
    <row r="327" spans="1:23" x14ac:dyDescent="0.2">
      <c r="A327" s="34" t="s">
        <v>300</v>
      </c>
      <c r="B327" s="60" t="s">
        <v>43</v>
      </c>
      <c r="C327" s="36" t="s">
        <v>661</v>
      </c>
      <c r="D327" s="37" t="s">
        <v>301</v>
      </c>
      <c r="E327" s="38" t="s">
        <v>302</v>
      </c>
      <c r="F327" s="39"/>
      <c r="G327" s="39"/>
      <c r="H327" s="67"/>
      <c r="I327" s="67"/>
      <c r="J327" s="67"/>
      <c r="K327" s="60" t="s">
        <v>7</v>
      </c>
      <c r="L327" s="48" t="s">
        <v>743</v>
      </c>
      <c r="M327" s="48" t="s">
        <v>311</v>
      </c>
      <c r="N327" s="48" t="s">
        <v>673</v>
      </c>
      <c r="O327" s="48" t="s">
        <v>409</v>
      </c>
      <c r="P327" s="60" t="s">
        <v>123</v>
      </c>
      <c r="Q327" s="48" t="s">
        <v>1361</v>
      </c>
      <c r="R327" s="48" t="s">
        <v>1362</v>
      </c>
      <c r="S327" s="49" t="s">
        <v>124</v>
      </c>
      <c r="T327" s="49">
        <v>41.67</v>
      </c>
      <c r="U327" s="49">
        <v>5</v>
      </c>
      <c r="V327" s="49">
        <v>12</v>
      </c>
      <c r="W327" s="52" t="s">
        <v>393</v>
      </c>
    </row>
    <row r="328" spans="1:23" x14ac:dyDescent="0.2">
      <c r="A328" s="34" t="s">
        <v>312</v>
      </c>
      <c r="B328" s="60" t="s">
        <v>44</v>
      </c>
      <c r="C328" s="36" t="s">
        <v>674</v>
      </c>
      <c r="D328" s="37" t="s">
        <v>287</v>
      </c>
      <c r="E328" s="38" t="s">
        <v>1363</v>
      </c>
      <c r="F328" s="39">
        <v>1148632.8799999999</v>
      </c>
      <c r="G328" s="39">
        <v>1143336.9099999999</v>
      </c>
      <c r="H328" s="67">
        <v>501635.48</v>
      </c>
      <c r="I328" s="67">
        <v>501635.48</v>
      </c>
      <c r="J328" s="67">
        <v>501635.48</v>
      </c>
      <c r="K328" s="60" t="s">
        <v>7</v>
      </c>
      <c r="L328" s="48" t="s">
        <v>730</v>
      </c>
      <c r="M328" s="48" t="s">
        <v>313</v>
      </c>
      <c r="N328" s="48" t="s">
        <v>314</v>
      </c>
      <c r="O328" s="48" t="s">
        <v>392</v>
      </c>
      <c r="P328" s="60" t="s">
        <v>123</v>
      </c>
      <c r="Q328" s="48" t="s">
        <v>467</v>
      </c>
      <c r="R328" s="48" t="s">
        <v>1364</v>
      </c>
      <c r="S328" s="49" t="s">
        <v>61</v>
      </c>
      <c r="T328" s="49">
        <v>59.09</v>
      </c>
      <c r="U328" s="49">
        <v>13</v>
      </c>
      <c r="V328" s="49">
        <v>22</v>
      </c>
      <c r="W328" s="52" t="s">
        <v>393</v>
      </c>
    </row>
    <row r="329" spans="1:23" x14ac:dyDescent="0.2">
      <c r="A329" s="34" t="s">
        <v>312</v>
      </c>
      <c r="B329" s="60" t="s">
        <v>44</v>
      </c>
      <c r="C329" s="36" t="s">
        <v>674</v>
      </c>
      <c r="D329" s="37" t="s">
        <v>287</v>
      </c>
      <c r="E329" s="38" t="s">
        <v>1363</v>
      </c>
      <c r="F329" s="39">
        <v>1148632.8799999999</v>
      </c>
      <c r="G329" s="39">
        <v>1143336.9099999999</v>
      </c>
      <c r="H329" s="67">
        <v>501635.48</v>
      </c>
      <c r="I329" s="67">
        <v>501635.48</v>
      </c>
      <c r="J329" s="67">
        <v>501635.48</v>
      </c>
      <c r="K329" s="60" t="s">
        <v>7</v>
      </c>
      <c r="L329" s="48" t="s">
        <v>734</v>
      </c>
      <c r="M329" s="48" t="s">
        <v>315</v>
      </c>
      <c r="N329" s="48" t="s">
        <v>316</v>
      </c>
      <c r="O329" s="48" t="s">
        <v>394</v>
      </c>
      <c r="P329" s="60" t="s">
        <v>123</v>
      </c>
      <c r="Q329" s="48" t="s">
        <v>1365</v>
      </c>
      <c r="R329" s="48" t="s">
        <v>1366</v>
      </c>
      <c r="S329" s="49" t="s">
        <v>61</v>
      </c>
      <c r="T329" s="49">
        <v>76.400000000000006</v>
      </c>
      <c r="U329" s="49">
        <v>68</v>
      </c>
      <c r="V329" s="49">
        <v>89</v>
      </c>
      <c r="W329" s="52" t="s">
        <v>393</v>
      </c>
    </row>
    <row r="330" spans="1:23" x14ac:dyDescent="0.2">
      <c r="A330" s="34" t="s">
        <v>312</v>
      </c>
      <c r="B330" s="60" t="s">
        <v>44</v>
      </c>
      <c r="C330" s="36" t="s">
        <v>674</v>
      </c>
      <c r="D330" s="37" t="s">
        <v>287</v>
      </c>
      <c r="E330" s="38" t="s">
        <v>1363</v>
      </c>
      <c r="F330" s="39"/>
      <c r="G330" s="39"/>
      <c r="H330" s="67"/>
      <c r="I330" s="67"/>
      <c r="J330" s="67"/>
      <c r="K330" s="60" t="s">
        <v>7</v>
      </c>
      <c r="L330" s="48" t="s">
        <v>738</v>
      </c>
      <c r="M330" s="48" t="s">
        <v>317</v>
      </c>
      <c r="N330" s="48" t="s">
        <v>318</v>
      </c>
      <c r="O330" s="48" t="s">
        <v>397</v>
      </c>
      <c r="P330" s="60" t="s">
        <v>123</v>
      </c>
      <c r="Q330" s="48" t="s">
        <v>468</v>
      </c>
      <c r="R330" s="48" t="s">
        <v>1367</v>
      </c>
      <c r="S330" s="49" t="s">
        <v>61</v>
      </c>
      <c r="T330" s="49">
        <v>30.36</v>
      </c>
      <c r="U330" s="49">
        <v>68</v>
      </c>
      <c r="V330" s="49">
        <v>224</v>
      </c>
      <c r="W330" s="52" t="s">
        <v>393</v>
      </c>
    </row>
    <row r="331" spans="1:23" x14ac:dyDescent="0.2">
      <c r="A331" s="34" t="s">
        <v>312</v>
      </c>
      <c r="B331" s="60" t="s">
        <v>44</v>
      </c>
      <c r="C331" s="36" t="s">
        <v>674</v>
      </c>
      <c r="D331" s="37" t="s">
        <v>287</v>
      </c>
      <c r="E331" s="38" t="s">
        <v>1363</v>
      </c>
      <c r="F331" s="39"/>
      <c r="G331" s="39"/>
      <c r="H331" s="67"/>
      <c r="I331" s="67"/>
      <c r="J331" s="67"/>
      <c r="K331" s="60" t="s">
        <v>7</v>
      </c>
      <c r="L331" s="48" t="s">
        <v>743</v>
      </c>
      <c r="M331" s="48" t="s">
        <v>319</v>
      </c>
      <c r="N331" s="48" t="s">
        <v>320</v>
      </c>
      <c r="O331" s="48" t="s">
        <v>399</v>
      </c>
      <c r="P331" s="60" t="s">
        <v>123</v>
      </c>
      <c r="Q331" s="48" t="s">
        <v>469</v>
      </c>
      <c r="R331" s="48" t="s">
        <v>1368</v>
      </c>
      <c r="S331" s="49" t="s">
        <v>61</v>
      </c>
      <c r="T331" s="49">
        <v>30.36</v>
      </c>
      <c r="U331" s="49">
        <v>68</v>
      </c>
      <c r="V331" s="49">
        <v>224</v>
      </c>
      <c r="W331" s="52" t="s">
        <v>393</v>
      </c>
    </row>
    <row r="332" spans="1:23" x14ac:dyDescent="0.2">
      <c r="A332" s="34" t="s">
        <v>312</v>
      </c>
      <c r="B332" s="60" t="s">
        <v>44</v>
      </c>
      <c r="C332" s="36" t="s">
        <v>674</v>
      </c>
      <c r="D332" s="37" t="s">
        <v>287</v>
      </c>
      <c r="E332" s="38" t="s">
        <v>1363</v>
      </c>
      <c r="F332" s="39"/>
      <c r="G332" s="39"/>
      <c r="H332" s="67"/>
      <c r="I332" s="67"/>
      <c r="J332" s="67"/>
      <c r="K332" s="60" t="s">
        <v>7</v>
      </c>
      <c r="L332" s="48" t="s">
        <v>738</v>
      </c>
      <c r="M332" s="48" t="s">
        <v>321</v>
      </c>
      <c r="N332" s="48" t="s">
        <v>77</v>
      </c>
      <c r="O332" s="48" t="s">
        <v>402</v>
      </c>
      <c r="P332" s="60" t="s">
        <v>123</v>
      </c>
      <c r="Q332" s="48" t="s">
        <v>1369</v>
      </c>
      <c r="R332" s="48" t="s">
        <v>1370</v>
      </c>
      <c r="S332" s="49" t="s">
        <v>61</v>
      </c>
      <c r="T332" s="49">
        <v>100</v>
      </c>
      <c r="U332" s="49">
        <v>3</v>
      </c>
      <c r="V332" s="49">
        <v>3</v>
      </c>
      <c r="W332" s="52" t="s">
        <v>393</v>
      </c>
    </row>
    <row r="333" spans="1:23" x14ac:dyDescent="0.2">
      <c r="A333" s="34" t="s">
        <v>312</v>
      </c>
      <c r="B333" s="60" t="s">
        <v>44</v>
      </c>
      <c r="C333" s="36" t="s">
        <v>674</v>
      </c>
      <c r="D333" s="37" t="s">
        <v>287</v>
      </c>
      <c r="E333" s="38" t="s">
        <v>1363</v>
      </c>
      <c r="F333" s="39"/>
      <c r="G333" s="39"/>
      <c r="H333" s="67"/>
      <c r="I333" s="67"/>
      <c r="J333" s="67"/>
      <c r="K333" s="60" t="s">
        <v>7</v>
      </c>
      <c r="L333" s="48" t="s">
        <v>743</v>
      </c>
      <c r="M333" s="48" t="s">
        <v>322</v>
      </c>
      <c r="N333" s="48" t="s">
        <v>323</v>
      </c>
      <c r="O333" s="48" t="s">
        <v>403</v>
      </c>
      <c r="P333" s="60" t="s">
        <v>126</v>
      </c>
      <c r="Q333" s="48" t="s">
        <v>470</v>
      </c>
      <c r="R333" s="48" t="s">
        <v>1371</v>
      </c>
      <c r="S333" s="49" t="s">
        <v>61</v>
      </c>
      <c r="T333" s="49">
        <v>1</v>
      </c>
      <c r="U333" s="49">
        <v>1</v>
      </c>
      <c r="V333" s="49">
        <v>0</v>
      </c>
      <c r="W333" s="52" t="s">
        <v>398</v>
      </c>
    </row>
    <row r="334" spans="1:23" x14ac:dyDescent="0.2">
      <c r="A334" s="34" t="s">
        <v>312</v>
      </c>
      <c r="B334" s="60" t="s">
        <v>44</v>
      </c>
      <c r="C334" s="36" t="s">
        <v>674</v>
      </c>
      <c r="D334" s="37" t="s">
        <v>287</v>
      </c>
      <c r="E334" s="38" t="s">
        <v>1363</v>
      </c>
      <c r="F334" s="39"/>
      <c r="G334" s="39"/>
      <c r="H334" s="67"/>
      <c r="I334" s="67"/>
      <c r="J334" s="67"/>
      <c r="K334" s="60" t="s">
        <v>7</v>
      </c>
      <c r="L334" s="48" t="s">
        <v>738</v>
      </c>
      <c r="M334" s="48" t="s">
        <v>324</v>
      </c>
      <c r="N334" s="48" t="s">
        <v>325</v>
      </c>
      <c r="O334" s="48" t="s">
        <v>404</v>
      </c>
      <c r="P334" s="60" t="s">
        <v>123</v>
      </c>
      <c r="Q334" s="48" t="s">
        <v>471</v>
      </c>
      <c r="R334" s="48" t="s">
        <v>1372</v>
      </c>
      <c r="S334" s="49" t="s">
        <v>61</v>
      </c>
      <c r="T334" s="49" t="s">
        <v>395</v>
      </c>
      <c r="U334" s="49">
        <v>0</v>
      </c>
      <c r="V334" s="49">
        <v>0</v>
      </c>
      <c r="W334" s="52" t="s">
        <v>393</v>
      </c>
    </row>
    <row r="335" spans="1:23" x14ac:dyDescent="0.2">
      <c r="A335" s="34" t="s">
        <v>312</v>
      </c>
      <c r="B335" s="60" t="s">
        <v>44</v>
      </c>
      <c r="C335" s="36" t="s">
        <v>674</v>
      </c>
      <c r="D335" s="37" t="s">
        <v>287</v>
      </c>
      <c r="E335" s="38" t="s">
        <v>1363</v>
      </c>
      <c r="F335" s="39"/>
      <c r="G335" s="39"/>
      <c r="H335" s="67"/>
      <c r="I335" s="67"/>
      <c r="J335" s="67"/>
      <c r="K335" s="60" t="s">
        <v>7</v>
      </c>
      <c r="L335" s="48" t="s">
        <v>743</v>
      </c>
      <c r="M335" s="48" t="s">
        <v>1373</v>
      </c>
      <c r="N335" s="48" t="s">
        <v>1374</v>
      </c>
      <c r="O335" s="48" t="s">
        <v>405</v>
      </c>
      <c r="P335" s="60" t="s">
        <v>126</v>
      </c>
      <c r="Q335" s="48" t="s">
        <v>472</v>
      </c>
      <c r="R335" s="48" t="s">
        <v>1375</v>
      </c>
      <c r="S335" s="49" t="s">
        <v>61</v>
      </c>
      <c r="T335" s="49">
        <v>0</v>
      </c>
      <c r="U335" s="49">
        <v>0</v>
      </c>
      <c r="V335" s="49">
        <v>0</v>
      </c>
      <c r="W335" s="52" t="s">
        <v>398</v>
      </c>
    </row>
    <row r="336" spans="1:23" x14ac:dyDescent="0.2">
      <c r="A336" s="34" t="s">
        <v>312</v>
      </c>
      <c r="B336" s="60" t="s">
        <v>44</v>
      </c>
      <c r="C336" s="36" t="s">
        <v>674</v>
      </c>
      <c r="D336" s="37" t="s">
        <v>287</v>
      </c>
      <c r="E336" s="38" t="s">
        <v>1363</v>
      </c>
      <c r="F336" s="39"/>
      <c r="G336" s="39"/>
      <c r="H336" s="67"/>
      <c r="I336" s="67"/>
      <c r="J336" s="67"/>
      <c r="K336" s="60" t="s">
        <v>7</v>
      </c>
      <c r="L336" s="48" t="s">
        <v>743</v>
      </c>
      <c r="M336" s="48" t="s">
        <v>326</v>
      </c>
      <c r="N336" s="48" t="s">
        <v>327</v>
      </c>
      <c r="O336" s="48" t="s">
        <v>411</v>
      </c>
      <c r="P336" s="60" t="s">
        <v>126</v>
      </c>
      <c r="Q336" s="48" t="s">
        <v>472</v>
      </c>
      <c r="R336" s="48" t="s">
        <v>473</v>
      </c>
      <c r="S336" s="49" t="s">
        <v>61</v>
      </c>
      <c r="T336" s="49">
        <v>0</v>
      </c>
      <c r="U336" s="49">
        <v>0</v>
      </c>
      <c r="V336" s="49">
        <v>0</v>
      </c>
      <c r="W336" s="52" t="s">
        <v>398</v>
      </c>
    </row>
    <row r="337" spans="1:23" x14ac:dyDescent="0.2">
      <c r="A337" s="34" t="s">
        <v>312</v>
      </c>
      <c r="B337" s="60" t="s">
        <v>44</v>
      </c>
      <c r="C337" s="36" t="s">
        <v>674</v>
      </c>
      <c r="D337" s="37" t="s">
        <v>287</v>
      </c>
      <c r="E337" s="38" t="s">
        <v>1363</v>
      </c>
      <c r="F337" s="39"/>
      <c r="G337" s="39"/>
      <c r="H337" s="67"/>
      <c r="I337" s="67"/>
      <c r="J337" s="67"/>
      <c r="K337" s="60" t="s">
        <v>7</v>
      </c>
      <c r="L337" s="48" t="s">
        <v>743</v>
      </c>
      <c r="M337" s="48" t="s">
        <v>1376</v>
      </c>
      <c r="N337" s="48" t="s">
        <v>1377</v>
      </c>
      <c r="O337" s="48" t="s">
        <v>430</v>
      </c>
      <c r="P337" s="60" t="s">
        <v>126</v>
      </c>
      <c r="Q337" s="48" t="s">
        <v>472</v>
      </c>
      <c r="R337" s="48" t="s">
        <v>473</v>
      </c>
      <c r="S337" s="49" t="s">
        <v>61</v>
      </c>
      <c r="T337" s="49">
        <v>0</v>
      </c>
      <c r="U337" s="49">
        <v>0</v>
      </c>
      <c r="V337" s="49">
        <v>0</v>
      </c>
      <c r="W337" s="52" t="s">
        <v>398</v>
      </c>
    </row>
    <row r="338" spans="1:23" x14ac:dyDescent="0.2">
      <c r="A338" s="34" t="s">
        <v>312</v>
      </c>
      <c r="B338" s="60" t="s">
        <v>45</v>
      </c>
      <c r="C338" s="36" t="s">
        <v>54</v>
      </c>
      <c r="D338" s="37" t="s">
        <v>289</v>
      </c>
      <c r="E338" s="38" t="s">
        <v>328</v>
      </c>
      <c r="F338" s="39">
        <v>1884738.46</v>
      </c>
      <c r="G338" s="39">
        <v>1837687.11</v>
      </c>
      <c r="H338" s="67">
        <v>766849.66999999993</v>
      </c>
      <c r="I338" s="67">
        <v>766849.66999999993</v>
      </c>
      <c r="J338" s="67">
        <v>766849.66999999993</v>
      </c>
      <c r="K338" s="60" t="s">
        <v>7</v>
      </c>
      <c r="L338" s="48" t="s">
        <v>730</v>
      </c>
      <c r="M338" s="48" t="s">
        <v>1378</v>
      </c>
      <c r="N338" s="48" t="s">
        <v>1379</v>
      </c>
      <c r="O338" s="48" t="s">
        <v>392</v>
      </c>
      <c r="P338" s="60" t="s">
        <v>125</v>
      </c>
      <c r="Q338" s="48" t="s">
        <v>1380</v>
      </c>
      <c r="R338" s="48" t="s">
        <v>1381</v>
      </c>
      <c r="S338" s="49" t="s">
        <v>124</v>
      </c>
      <c r="T338" s="49">
        <v>15.82</v>
      </c>
      <c r="U338" s="49">
        <v>183</v>
      </c>
      <c r="V338" s="49">
        <v>158</v>
      </c>
      <c r="W338" s="52" t="s">
        <v>500</v>
      </c>
    </row>
    <row r="339" spans="1:23" x14ac:dyDescent="0.2">
      <c r="A339" s="34" t="s">
        <v>312</v>
      </c>
      <c r="B339" s="60" t="s">
        <v>45</v>
      </c>
      <c r="C339" s="36" t="s">
        <v>54</v>
      </c>
      <c r="D339" s="37" t="s">
        <v>289</v>
      </c>
      <c r="E339" s="38" t="s">
        <v>328</v>
      </c>
      <c r="F339" s="39">
        <v>1884738.46</v>
      </c>
      <c r="G339" s="39">
        <v>1837687.11</v>
      </c>
      <c r="H339" s="67">
        <v>766849.66999999993</v>
      </c>
      <c r="I339" s="67">
        <v>766849.66999999993</v>
      </c>
      <c r="J339" s="67">
        <v>766849.66999999993</v>
      </c>
      <c r="K339" s="60" t="s">
        <v>7</v>
      </c>
      <c r="L339" s="48" t="s">
        <v>734</v>
      </c>
      <c r="M339" s="48" t="s">
        <v>1382</v>
      </c>
      <c r="N339" s="48" t="s">
        <v>1383</v>
      </c>
      <c r="O339" s="48" t="s">
        <v>394</v>
      </c>
      <c r="P339" s="60" t="s">
        <v>125</v>
      </c>
      <c r="Q339" s="48" t="s">
        <v>675</v>
      </c>
      <c r="R339" s="48" t="s">
        <v>1384</v>
      </c>
      <c r="S339" s="49" t="s">
        <v>124</v>
      </c>
      <c r="T339" s="49">
        <v>13.66</v>
      </c>
      <c r="U339" s="49">
        <v>183</v>
      </c>
      <c r="V339" s="49">
        <v>161</v>
      </c>
      <c r="W339" s="52" t="s">
        <v>500</v>
      </c>
    </row>
    <row r="340" spans="1:23" x14ac:dyDescent="0.2">
      <c r="A340" s="34" t="s">
        <v>312</v>
      </c>
      <c r="B340" s="60" t="s">
        <v>45</v>
      </c>
      <c r="C340" s="36" t="s">
        <v>54</v>
      </c>
      <c r="D340" s="37" t="s">
        <v>289</v>
      </c>
      <c r="E340" s="38" t="s">
        <v>328</v>
      </c>
      <c r="F340" s="39"/>
      <c r="G340" s="39"/>
      <c r="H340" s="67"/>
      <c r="I340" s="67"/>
      <c r="J340" s="67"/>
      <c r="K340" s="60" t="s">
        <v>7</v>
      </c>
      <c r="L340" s="48" t="s">
        <v>738</v>
      </c>
      <c r="M340" s="48" t="s">
        <v>1385</v>
      </c>
      <c r="N340" s="48" t="s">
        <v>329</v>
      </c>
      <c r="O340" s="48" t="s">
        <v>397</v>
      </c>
      <c r="P340" s="60" t="s">
        <v>126</v>
      </c>
      <c r="Q340" s="48" t="s">
        <v>676</v>
      </c>
      <c r="R340" s="48" t="s">
        <v>1386</v>
      </c>
      <c r="S340" s="49" t="s">
        <v>124</v>
      </c>
      <c r="T340" s="49">
        <v>1318</v>
      </c>
      <c r="U340" s="49">
        <v>1318</v>
      </c>
      <c r="V340" s="49">
        <v>0</v>
      </c>
      <c r="W340" s="52" t="s">
        <v>398</v>
      </c>
    </row>
    <row r="341" spans="1:23" x14ac:dyDescent="0.2">
      <c r="A341" s="34" t="s">
        <v>312</v>
      </c>
      <c r="B341" s="60" t="s">
        <v>45</v>
      </c>
      <c r="C341" s="36" t="s">
        <v>54</v>
      </c>
      <c r="D341" s="37" t="s">
        <v>289</v>
      </c>
      <c r="E341" s="38" t="s">
        <v>328</v>
      </c>
      <c r="F341" s="39"/>
      <c r="G341" s="39"/>
      <c r="H341" s="67"/>
      <c r="I341" s="67"/>
      <c r="J341" s="67"/>
      <c r="K341" s="60" t="s">
        <v>7</v>
      </c>
      <c r="L341" s="48" t="s">
        <v>743</v>
      </c>
      <c r="M341" s="48" t="s">
        <v>677</v>
      </c>
      <c r="N341" s="48" t="s">
        <v>330</v>
      </c>
      <c r="O341" s="48" t="s">
        <v>399</v>
      </c>
      <c r="P341" s="60" t="s">
        <v>126</v>
      </c>
      <c r="Q341" s="48" t="s">
        <v>474</v>
      </c>
      <c r="R341" s="48" t="s">
        <v>1387</v>
      </c>
      <c r="S341" s="49" t="s">
        <v>124</v>
      </c>
      <c r="T341" s="49">
        <v>2</v>
      </c>
      <c r="U341" s="49">
        <v>2</v>
      </c>
      <c r="V341" s="49">
        <v>0</v>
      </c>
      <c r="W341" s="52" t="s">
        <v>398</v>
      </c>
    </row>
    <row r="342" spans="1:23" x14ac:dyDescent="0.2">
      <c r="A342" s="34" t="s">
        <v>312</v>
      </c>
      <c r="B342" s="60" t="s">
        <v>45</v>
      </c>
      <c r="C342" s="36" t="s">
        <v>54</v>
      </c>
      <c r="D342" s="37" t="s">
        <v>289</v>
      </c>
      <c r="E342" s="38" t="s">
        <v>328</v>
      </c>
      <c r="F342" s="39"/>
      <c r="G342" s="39"/>
      <c r="H342" s="67"/>
      <c r="I342" s="67"/>
      <c r="J342" s="67"/>
      <c r="K342" s="60" t="s">
        <v>7</v>
      </c>
      <c r="L342" s="48" t="s">
        <v>738</v>
      </c>
      <c r="M342" s="48" t="s">
        <v>1388</v>
      </c>
      <c r="N342" s="48" t="s">
        <v>1389</v>
      </c>
      <c r="O342" s="48" t="s">
        <v>402</v>
      </c>
      <c r="P342" s="60" t="s">
        <v>125</v>
      </c>
      <c r="Q342" s="48" t="s">
        <v>678</v>
      </c>
      <c r="R342" s="48">
        <v>0.5</v>
      </c>
      <c r="S342" s="49" t="s">
        <v>124</v>
      </c>
      <c r="T342" s="49">
        <v>1490.36</v>
      </c>
      <c r="U342" s="49">
        <v>43067</v>
      </c>
      <c r="V342" s="49">
        <v>2708</v>
      </c>
      <c r="W342" s="52" t="s">
        <v>396</v>
      </c>
    </row>
    <row r="343" spans="1:23" x14ac:dyDescent="0.2">
      <c r="A343" s="34" t="s">
        <v>312</v>
      </c>
      <c r="B343" s="60" t="s">
        <v>45</v>
      </c>
      <c r="C343" s="36" t="s">
        <v>54</v>
      </c>
      <c r="D343" s="37" t="s">
        <v>289</v>
      </c>
      <c r="E343" s="38" t="s">
        <v>328</v>
      </c>
      <c r="F343" s="39"/>
      <c r="G343" s="39"/>
      <c r="H343" s="67"/>
      <c r="I343" s="67"/>
      <c r="J343" s="67"/>
      <c r="K343" s="60" t="s">
        <v>7</v>
      </c>
      <c r="L343" s="48" t="s">
        <v>743</v>
      </c>
      <c r="M343" s="48" t="s">
        <v>1390</v>
      </c>
      <c r="N343" s="48" t="s">
        <v>331</v>
      </c>
      <c r="O343" s="48" t="s">
        <v>403</v>
      </c>
      <c r="P343" s="60" t="s">
        <v>126</v>
      </c>
      <c r="Q343" s="48" t="s">
        <v>475</v>
      </c>
      <c r="R343" s="48" t="s">
        <v>1391</v>
      </c>
      <c r="S343" s="49" t="s">
        <v>124</v>
      </c>
      <c r="T343" s="49">
        <v>2</v>
      </c>
      <c r="U343" s="49">
        <v>2</v>
      </c>
      <c r="V343" s="49">
        <v>0</v>
      </c>
      <c r="W343" s="52" t="s">
        <v>398</v>
      </c>
    </row>
    <row r="344" spans="1:23" x14ac:dyDescent="0.2">
      <c r="A344" s="34" t="s">
        <v>312</v>
      </c>
      <c r="B344" s="60" t="s">
        <v>45</v>
      </c>
      <c r="C344" s="36" t="s">
        <v>54</v>
      </c>
      <c r="D344" s="37" t="s">
        <v>289</v>
      </c>
      <c r="E344" s="38" t="s">
        <v>328</v>
      </c>
      <c r="F344" s="39"/>
      <c r="G344" s="39"/>
      <c r="H344" s="67"/>
      <c r="I344" s="67"/>
      <c r="J344" s="67"/>
      <c r="K344" s="60" t="s">
        <v>7</v>
      </c>
      <c r="L344" s="48" t="s">
        <v>743</v>
      </c>
      <c r="M344" s="48" t="s">
        <v>1392</v>
      </c>
      <c r="N344" s="48" t="s">
        <v>332</v>
      </c>
      <c r="O344" s="48" t="s">
        <v>414</v>
      </c>
      <c r="P344" s="60" t="s">
        <v>126</v>
      </c>
      <c r="Q344" s="48" t="s">
        <v>476</v>
      </c>
      <c r="R344" s="48" t="s">
        <v>1393</v>
      </c>
      <c r="S344" s="49" t="s">
        <v>124</v>
      </c>
      <c r="T344" s="49">
        <v>29</v>
      </c>
      <c r="U344" s="49">
        <v>29</v>
      </c>
      <c r="V344" s="49">
        <v>0</v>
      </c>
      <c r="W344" s="52" t="s">
        <v>398</v>
      </c>
    </row>
    <row r="345" spans="1:23" x14ac:dyDescent="0.2">
      <c r="A345" s="34" t="s">
        <v>312</v>
      </c>
      <c r="B345" s="60" t="s">
        <v>45</v>
      </c>
      <c r="C345" s="36" t="s">
        <v>54</v>
      </c>
      <c r="D345" s="37" t="s">
        <v>289</v>
      </c>
      <c r="E345" s="38" t="s">
        <v>328</v>
      </c>
      <c r="F345" s="39"/>
      <c r="G345" s="39"/>
      <c r="H345" s="67"/>
      <c r="I345" s="67"/>
      <c r="J345" s="67"/>
      <c r="K345" s="60" t="s">
        <v>7</v>
      </c>
      <c r="L345" s="48" t="s">
        <v>743</v>
      </c>
      <c r="M345" s="48" t="s">
        <v>1394</v>
      </c>
      <c r="N345" s="48" t="s">
        <v>333</v>
      </c>
      <c r="O345" s="48" t="s">
        <v>425</v>
      </c>
      <c r="P345" s="60" t="s">
        <v>126</v>
      </c>
      <c r="Q345" s="48" t="s">
        <v>477</v>
      </c>
      <c r="R345" s="48" t="s">
        <v>1395</v>
      </c>
      <c r="S345" s="49" t="s">
        <v>124</v>
      </c>
      <c r="T345" s="49">
        <v>1</v>
      </c>
      <c r="U345" s="49">
        <v>1</v>
      </c>
      <c r="V345" s="49">
        <v>0</v>
      </c>
      <c r="W345" s="52" t="s">
        <v>398</v>
      </c>
    </row>
    <row r="346" spans="1:23" x14ac:dyDescent="0.2">
      <c r="A346" s="34" t="s">
        <v>312</v>
      </c>
      <c r="B346" s="60" t="s">
        <v>45</v>
      </c>
      <c r="C346" s="36" t="s">
        <v>54</v>
      </c>
      <c r="D346" s="37" t="s">
        <v>289</v>
      </c>
      <c r="E346" s="38" t="s">
        <v>328</v>
      </c>
      <c r="F346" s="39"/>
      <c r="G346" s="39"/>
      <c r="H346" s="67"/>
      <c r="I346" s="67"/>
      <c r="J346" s="67"/>
      <c r="K346" s="60" t="s">
        <v>7</v>
      </c>
      <c r="L346" s="48" t="s">
        <v>738</v>
      </c>
      <c r="M346" s="48" t="s">
        <v>334</v>
      </c>
      <c r="N346" s="48" t="s">
        <v>1396</v>
      </c>
      <c r="O346" s="48" t="s">
        <v>404</v>
      </c>
      <c r="P346" s="60" t="s">
        <v>123</v>
      </c>
      <c r="Q346" s="48" t="s">
        <v>478</v>
      </c>
      <c r="R346" s="48" t="s">
        <v>1397</v>
      </c>
      <c r="S346" s="49" t="s">
        <v>124</v>
      </c>
      <c r="T346" s="49" t="s">
        <v>395</v>
      </c>
      <c r="U346" s="49">
        <v>0</v>
      </c>
      <c r="V346" s="49">
        <v>0</v>
      </c>
      <c r="W346" s="52" t="s">
        <v>393</v>
      </c>
    </row>
    <row r="347" spans="1:23" x14ac:dyDescent="0.2">
      <c r="A347" s="34" t="s">
        <v>312</v>
      </c>
      <c r="B347" s="60" t="s">
        <v>45</v>
      </c>
      <c r="C347" s="36" t="s">
        <v>54</v>
      </c>
      <c r="D347" s="37" t="s">
        <v>289</v>
      </c>
      <c r="E347" s="38" t="s">
        <v>328</v>
      </c>
      <c r="F347" s="39"/>
      <c r="G347" s="39"/>
      <c r="H347" s="67"/>
      <c r="I347" s="67"/>
      <c r="J347" s="67"/>
      <c r="K347" s="60" t="s">
        <v>7</v>
      </c>
      <c r="L347" s="48" t="s">
        <v>743</v>
      </c>
      <c r="M347" s="48" t="s">
        <v>1398</v>
      </c>
      <c r="N347" s="48" t="s">
        <v>1399</v>
      </c>
      <c r="O347" s="48" t="s">
        <v>405</v>
      </c>
      <c r="P347" s="60" t="s">
        <v>123</v>
      </c>
      <c r="Q347" s="48" t="s">
        <v>1400</v>
      </c>
      <c r="R347" s="48" t="s">
        <v>1401</v>
      </c>
      <c r="S347" s="49" t="s">
        <v>124</v>
      </c>
      <c r="T347" s="49" t="s">
        <v>395</v>
      </c>
      <c r="U347" s="49">
        <v>0</v>
      </c>
      <c r="V347" s="49">
        <v>0</v>
      </c>
      <c r="W347" s="52" t="s">
        <v>393</v>
      </c>
    </row>
    <row r="348" spans="1:23" x14ac:dyDescent="0.2">
      <c r="A348" s="34" t="s">
        <v>312</v>
      </c>
      <c r="B348" s="60" t="s">
        <v>46</v>
      </c>
      <c r="C348" s="36" t="s">
        <v>55</v>
      </c>
      <c r="D348" s="37" t="s">
        <v>335</v>
      </c>
      <c r="E348" s="38" t="s">
        <v>1402</v>
      </c>
      <c r="F348" s="39">
        <v>647996.66</v>
      </c>
      <c r="G348" s="39">
        <v>658629.88</v>
      </c>
      <c r="H348" s="67">
        <v>324663.52</v>
      </c>
      <c r="I348" s="67">
        <v>324663.52</v>
      </c>
      <c r="J348" s="67">
        <v>324663.52</v>
      </c>
      <c r="K348" s="60" t="s">
        <v>7</v>
      </c>
      <c r="L348" s="48" t="s">
        <v>730</v>
      </c>
      <c r="M348" s="48" t="s">
        <v>336</v>
      </c>
      <c r="N348" s="48" t="s">
        <v>78</v>
      </c>
      <c r="O348" s="48" t="s">
        <v>392</v>
      </c>
      <c r="P348" s="60" t="s">
        <v>123</v>
      </c>
      <c r="Q348" s="48" t="s">
        <v>1403</v>
      </c>
      <c r="R348" s="48" t="s">
        <v>1404</v>
      </c>
      <c r="S348" s="49" t="s">
        <v>124</v>
      </c>
      <c r="T348" s="49">
        <v>100</v>
      </c>
      <c r="U348" s="49">
        <v>203</v>
      </c>
      <c r="V348" s="49">
        <v>203</v>
      </c>
      <c r="W348" s="52" t="s">
        <v>393</v>
      </c>
    </row>
    <row r="349" spans="1:23" x14ac:dyDescent="0.2">
      <c r="A349" s="34" t="s">
        <v>312</v>
      </c>
      <c r="B349" s="60" t="s">
        <v>46</v>
      </c>
      <c r="C349" s="36" t="s">
        <v>55</v>
      </c>
      <c r="D349" s="37" t="s">
        <v>335</v>
      </c>
      <c r="E349" s="38" t="s">
        <v>1402</v>
      </c>
      <c r="F349" s="39">
        <v>647996.66</v>
      </c>
      <c r="G349" s="39">
        <v>658629.88</v>
      </c>
      <c r="H349" s="67">
        <v>324663.52</v>
      </c>
      <c r="I349" s="67">
        <v>324663.52</v>
      </c>
      <c r="J349" s="67">
        <v>324663.52</v>
      </c>
      <c r="K349" s="60" t="s">
        <v>7</v>
      </c>
      <c r="L349" s="48" t="s">
        <v>734</v>
      </c>
      <c r="M349" s="48" t="s">
        <v>337</v>
      </c>
      <c r="N349" s="48" t="s">
        <v>338</v>
      </c>
      <c r="O349" s="48" t="s">
        <v>394</v>
      </c>
      <c r="P349" s="60" t="s">
        <v>123</v>
      </c>
      <c r="Q349" s="48" t="s">
        <v>1405</v>
      </c>
      <c r="R349" s="48" t="s">
        <v>1406</v>
      </c>
      <c r="S349" s="49" t="s">
        <v>124</v>
      </c>
      <c r="T349" s="49">
        <v>100</v>
      </c>
      <c r="U349" s="49">
        <v>600</v>
      </c>
      <c r="V349" s="49">
        <v>600</v>
      </c>
      <c r="W349" s="52" t="s">
        <v>393</v>
      </c>
    </row>
    <row r="350" spans="1:23" x14ac:dyDescent="0.2">
      <c r="A350" s="34" t="s">
        <v>312</v>
      </c>
      <c r="B350" s="60" t="s">
        <v>46</v>
      </c>
      <c r="C350" s="36" t="s">
        <v>55</v>
      </c>
      <c r="D350" s="37" t="s">
        <v>335</v>
      </c>
      <c r="E350" s="38" t="s">
        <v>1402</v>
      </c>
      <c r="F350" s="39"/>
      <c r="G350" s="39"/>
      <c r="H350" s="67"/>
      <c r="I350" s="67"/>
      <c r="J350" s="67"/>
      <c r="K350" s="60" t="s">
        <v>7</v>
      </c>
      <c r="L350" s="48" t="s">
        <v>738</v>
      </c>
      <c r="M350" s="48" t="s">
        <v>1407</v>
      </c>
      <c r="N350" s="48" t="s">
        <v>339</v>
      </c>
      <c r="O350" s="48" t="s">
        <v>397</v>
      </c>
      <c r="P350" s="60" t="s">
        <v>123</v>
      </c>
      <c r="Q350" s="48" t="s">
        <v>479</v>
      </c>
      <c r="R350" s="48" t="s">
        <v>1408</v>
      </c>
      <c r="S350" s="49" t="s">
        <v>124</v>
      </c>
      <c r="T350" s="49">
        <v>100</v>
      </c>
      <c r="U350" s="49">
        <v>120</v>
      </c>
      <c r="V350" s="49">
        <v>120</v>
      </c>
      <c r="W350" s="52" t="s">
        <v>393</v>
      </c>
    </row>
    <row r="351" spans="1:23" x14ac:dyDescent="0.2">
      <c r="A351" s="34" t="s">
        <v>312</v>
      </c>
      <c r="B351" s="60" t="s">
        <v>46</v>
      </c>
      <c r="C351" s="36" t="s">
        <v>55</v>
      </c>
      <c r="D351" s="37" t="s">
        <v>335</v>
      </c>
      <c r="E351" s="38" t="s">
        <v>1402</v>
      </c>
      <c r="F351" s="39"/>
      <c r="G351" s="39"/>
      <c r="H351" s="67"/>
      <c r="I351" s="67"/>
      <c r="J351" s="67"/>
      <c r="K351" s="60" t="s">
        <v>7</v>
      </c>
      <c r="L351" s="48" t="s">
        <v>743</v>
      </c>
      <c r="M351" s="48" t="s">
        <v>1409</v>
      </c>
      <c r="N351" s="48" t="s">
        <v>340</v>
      </c>
      <c r="O351" s="48" t="s">
        <v>399</v>
      </c>
      <c r="P351" s="60" t="s">
        <v>123</v>
      </c>
      <c r="Q351" s="48" t="s">
        <v>480</v>
      </c>
      <c r="R351" s="48" t="s">
        <v>1410</v>
      </c>
      <c r="S351" s="49" t="s">
        <v>124</v>
      </c>
      <c r="T351" s="49">
        <v>100</v>
      </c>
      <c r="U351" s="49">
        <v>9</v>
      </c>
      <c r="V351" s="49">
        <v>9</v>
      </c>
      <c r="W351" s="52" t="s">
        <v>393</v>
      </c>
    </row>
    <row r="352" spans="1:23" x14ac:dyDescent="0.2">
      <c r="A352" s="34" t="s">
        <v>312</v>
      </c>
      <c r="B352" s="60" t="s">
        <v>46</v>
      </c>
      <c r="C352" s="36" t="s">
        <v>55</v>
      </c>
      <c r="D352" s="37" t="s">
        <v>335</v>
      </c>
      <c r="E352" s="38" t="s">
        <v>1402</v>
      </c>
      <c r="F352" s="39"/>
      <c r="G352" s="39"/>
      <c r="H352" s="67"/>
      <c r="I352" s="67"/>
      <c r="J352" s="67"/>
      <c r="K352" s="60" t="s">
        <v>7</v>
      </c>
      <c r="L352" s="48" t="s">
        <v>738</v>
      </c>
      <c r="M352" s="48" t="s">
        <v>341</v>
      </c>
      <c r="N352" s="48" t="s">
        <v>79</v>
      </c>
      <c r="O352" s="48" t="s">
        <v>402</v>
      </c>
      <c r="P352" s="60" t="s">
        <v>123</v>
      </c>
      <c r="Q352" s="48" t="s">
        <v>481</v>
      </c>
      <c r="R352" s="48" t="s">
        <v>1411</v>
      </c>
      <c r="S352" s="49" t="s">
        <v>124</v>
      </c>
      <c r="T352" s="49">
        <v>100</v>
      </c>
      <c r="U352" s="49">
        <v>203</v>
      </c>
      <c r="V352" s="49">
        <v>203</v>
      </c>
      <c r="W352" s="52" t="s">
        <v>393</v>
      </c>
    </row>
    <row r="353" spans="1:23" x14ac:dyDescent="0.2">
      <c r="A353" s="34" t="s">
        <v>312</v>
      </c>
      <c r="B353" s="60" t="s">
        <v>46</v>
      </c>
      <c r="C353" s="36" t="s">
        <v>55</v>
      </c>
      <c r="D353" s="37" t="s">
        <v>335</v>
      </c>
      <c r="E353" s="38" t="s">
        <v>1402</v>
      </c>
      <c r="F353" s="39"/>
      <c r="G353" s="39"/>
      <c r="H353" s="67"/>
      <c r="I353" s="67"/>
      <c r="J353" s="67"/>
      <c r="K353" s="60" t="s">
        <v>7</v>
      </c>
      <c r="L353" s="48" t="s">
        <v>743</v>
      </c>
      <c r="M353" s="48" t="s">
        <v>342</v>
      </c>
      <c r="N353" s="48" t="s">
        <v>343</v>
      </c>
      <c r="O353" s="48" t="s">
        <v>403</v>
      </c>
      <c r="P353" s="60" t="s">
        <v>123</v>
      </c>
      <c r="Q353" s="48" t="s">
        <v>1412</v>
      </c>
      <c r="R353" s="48" t="s">
        <v>1413</v>
      </c>
      <c r="S353" s="49" t="s">
        <v>124</v>
      </c>
      <c r="T353" s="49">
        <v>100</v>
      </c>
      <c r="U353" s="49">
        <v>203</v>
      </c>
      <c r="V353" s="49">
        <v>203</v>
      </c>
      <c r="W353" s="52" t="s">
        <v>393</v>
      </c>
    </row>
    <row r="354" spans="1:23" x14ac:dyDescent="0.2">
      <c r="A354" s="34" t="s">
        <v>344</v>
      </c>
      <c r="B354" s="60" t="s">
        <v>345</v>
      </c>
      <c r="C354" s="36" t="s">
        <v>346</v>
      </c>
      <c r="D354" s="37" t="s">
        <v>145</v>
      </c>
      <c r="E354" s="38" t="s">
        <v>1414</v>
      </c>
      <c r="F354" s="39">
        <v>1047295.26</v>
      </c>
      <c r="G354" s="39">
        <v>938987.14999999991</v>
      </c>
      <c r="H354" s="67">
        <v>438346.15</v>
      </c>
      <c r="I354" s="67">
        <v>438346.15</v>
      </c>
      <c r="J354" s="67">
        <v>438346.15</v>
      </c>
      <c r="K354" s="60" t="s">
        <v>7</v>
      </c>
      <c r="L354" s="48" t="s">
        <v>730</v>
      </c>
      <c r="M354" s="48" t="s">
        <v>1415</v>
      </c>
      <c r="N354" s="48" t="s">
        <v>1416</v>
      </c>
      <c r="O354" s="48" t="s">
        <v>392</v>
      </c>
      <c r="P354" s="60" t="s">
        <v>126</v>
      </c>
      <c r="Q354" s="48" t="s">
        <v>1417</v>
      </c>
      <c r="R354" s="48" t="s">
        <v>679</v>
      </c>
      <c r="S354" s="49" t="s">
        <v>124</v>
      </c>
      <c r="T354" s="49">
        <v>292</v>
      </c>
      <c r="U354" s="49">
        <v>292</v>
      </c>
      <c r="V354" s="49">
        <v>0</v>
      </c>
      <c r="W354" s="52" t="s">
        <v>398</v>
      </c>
    </row>
    <row r="355" spans="1:23" x14ac:dyDescent="0.2">
      <c r="A355" s="34" t="s">
        <v>344</v>
      </c>
      <c r="B355" s="60" t="s">
        <v>345</v>
      </c>
      <c r="C355" s="36" t="s">
        <v>346</v>
      </c>
      <c r="D355" s="37" t="s">
        <v>145</v>
      </c>
      <c r="E355" s="38" t="s">
        <v>1414</v>
      </c>
      <c r="F355" s="39">
        <v>1047295.26</v>
      </c>
      <c r="G355" s="39">
        <v>938987.14999999991</v>
      </c>
      <c r="H355" s="67">
        <v>438346.15</v>
      </c>
      <c r="I355" s="67">
        <v>438346.15</v>
      </c>
      <c r="J355" s="67">
        <v>438346.15</v>
      </c>
      <c r="K355" s="60" t="s">
        <v>7</v>
      </c>
      <c r="L355" s="48" t="s">
        <v>734</v>
      </c>
      <c r="M355" s="48" t="s">
        <v>482</v>
      </c>
      <c r="N355" s="48" t="s">
        <v>680</v>
      </c>
      <c r="O355" s="48" t="s">
        <v>394</v>
      </c>
      <c r="P355" s="60" t="s">
        <v>126</v>
      </c>
      <c r="Q355" s="48" t="s">
        <v>1418</v>
      </c>
      <c r="R355" s="48" t="s">
        <v>681</v>
      </c>
      <c r="S355" s="49" t="s">
        <v>124</v>
      </c>
      <c r="T355" s="49">
        <v>28</v>
      </c>
      <c r="U355" s="49">
        <v>28</v>
      </c>
      <c r="V355" s="49">
        <v>0</v>
      </c>
      <c r="W355" s="52" t="s">
        <v>398</v>
      </c>
    </row>
    <row r="356" spans="1:23" x14ac:dyDescent="0.2">
      <c r="A356" s="34" t="s">
        <v>344</v>
      </c>
      <c r="B356" s="60" t="s">
        <v>345</v>
      </c>
      <c r="C356" s="36" t="s">
        <v>346</v>
      </c>
      <c r="D356" s="37" t="s">
        <v>145</v>
      </c>
      <c r="E356" s="38" t="s">
        <v>1414</v>
      </c>
      <c r="F356" s="39"/>
      <c r="G356" s="39"/>
      <c r="H356" s="67"/>
      <c r="I356" s="67"/>
      <c r="J356" s="67"/>
      <c r="K356" s="60" t="s">
        <v>7</v>
      </c>
      <c r="L356" s="48" t="s">
        <v>738</v>
      </c>
      <c r="M356" s="48" t="s">
        <v>347</v>
      </c>
      <c r="N356" s="48" t="s">
        <v>348</v>
      </c>
      <c r="O356" s="48" t="s">
        <v>397</v>
      </c>
      <c r="P356" s="60" t="s">
        <v>126</v>
      </c>
      <c r="Q356" s="48" t="s">
        <v>1419</v>
      </c>
      <c r="R356" s="48" t="s">
        <v>682</v>
      </c>
      <c r="S356" s="49" t="s">
        <v>124</v>
      </c>
      <c r="T356" s="49">
        <v>14</v>
      </c>
      <c r="U356" s="49">
        <v>14</v>
      </c>
      <c r="V356" s="49">
        <v>0</v>
      </c>
      <c r="W356" s="52" t="s">
        <v>398</v>
      </c>
    </row>
    <row r="357" spans="1:23" x14ac:dyDescent="0.2">
      <c r="A357" s="34" t="s">
        <v>344</v>
      </c>
      <c r="B357" s="60" t="s">
        <v>345</v>
      </c>
      <c r="C357" s="36" t="s">
        <v>346</v>
      </c>
      <c r="D357" s="37" t="s">
        <v>145</v>
      </c>
      <c r="E357" s="38" t="s">
        <v>1414</v>
      </c>
      <c r="F357" s="39"/>
      <c r="G357" s="39"/>
      <c r="H357" s="67"/>
      <c r="I357" s="67"/>
      <c r="J357" s="67"/>
      <c r="K357" s="60" t="s">
        <v>7</v>
      </c>
      <c r="L357" s="48" t="s">
        <v>743</v>
      </c>
      <c r="M357" s="48" t="s">
        <v>1420</v>
      </c>
      <c r="N357" s="48" t="s">
        <v>1421</v>
      </c>
      <c r="O357" s="48" t="s">
        <v>399</v>
      </c>
      <c r="P357" s="60" t="s">
        <v>126</v>
      </c>
      <c r="Q357" s="48" t="s">
        <v>1422</v>
      </c>
      <c r="R357" s="48" t="s">
        <v>1423</v>
      </c>
      <c r="S357" s="49" t="s">
        <v>124</v>
      </c>
      <c r="T357" s="49">
        <v>1</v>
      </c>
      <c r="U357" s="49">
        <v>1</v>
      </c>
      <c r="V357" s="49">
        <v>0</v>
      </c>
      <c r="W357" s="52" t="s">
        <v>398</v>
      </c>
    </row>
    <row r="358" spans="1:23" x14ac:dyDescent="0.2">
      <c r="A358" s="34" t="s">
        <v>344</v>
      </c>
      <c r="B358" s="60" t="s">
        <v>345</v>
      </c>
      <c r="C358" s="36" t="s">
        <v>346</v>
      </c>
      <c r="D358" s="37" t="s">
        <v>145</v>
      </c>
      <c r="E358" s="38" t="s">
        <v>1414</v>
      </c>
      <c r="F358" s="39"/>
      <c r="G358" s="39"/>
      <c r="H358" s="67"/>
      <c r="I358" s="67"/>
      <c r="J358" s="67"/>
      <c r="K358" s="60" t="s">
        <v>7</v>
      </c>
      <c r="L358" s="48" t="s">
        <v>738</v>
      </c>
      <c r="M358" s="48" t="s">
        <v>683</v>
      </c>
      <c r="N358" s="48" t="s">
        <v>684</v>
      </c>
      <c r="O358" s="48" t="s">
        <v>402</v>
      </c>
      <c r="P358" s="60" t="s">
        <v>126</v>
      </c>
      <c r="Q358" s="48" t="s">
        <v>1424</v>
      </c>
      <c r="R358" s="48" t="s">
        <v>1425</v>
      </c>
      <c r="S358" s="49" t="s">
        <v>124</v>
      </c>
      <c r="T358" s="49">
        <v>1</v>
      </c>
      <c r="U358" s="49">
        <v>1</v>
      </c>
      <c r="V358" s="49">
        <v>0</v>
      </c>
      <c r="W358" s="52" t="s">
        <v>398</v>
      </c>
    </row>
    <row r="359" spans="1:23" x14ac:dyDescent="0.2">
      <c r="A359" s="34" t="s">
        <v>344</v>
      </c>
      <c r="B359" s="60" t="s">
        <v>345</v>
      </c>
      <c r="C359" s="36" t="s">
        <v>346</v>
      </c>
      <c r="D359" s="37" t="s">
        <v>145</v>
      </c>
      <c r="E359" s="38" t="s">
        <v>1414</v>
      </c>
      <c r="F359" s="39"/>
      <c r="G359" s="39"/>
      <c r="H359" s="67"/>
      <c r="I359" s="67"/>
      <c r="J359" s="67"/>
      <c r="K359" s="60" t="s">
        <v>7</v>
      </c>
      <c r="L359" s="48" t="s">
        <v>743</v>
      </c>
      <c r="M359" s="48" t="s">
        <v>685</v>
      </c>
      <c r="N359" s="48" t="s">
        <v>686</v>
      </c>
      <c r="O359" s="48" t="s">
        <v>403</v>
      </c>
      <c r="P359" s="60" t="s">
        <v>126</v>
      </c>
      <c r="Q359" s="48" t="s">
        <v>1426</v>
      </c>
      <c r="R359" s="48" t="s">
        <v>687</v>
      </c>
      <c r="S359" s="49" t="s">
        <v>124</v>
      </c>
      <c r="T359" s="49">
        <v>0</v>
      </c>
      <c r="U359" s="49">
        <v>0</v>
      </c>
      <c r="V359" s="49">
        <v>0</v>
      </c>
      <c r="W359" s="52" t="s">
        <v>398</v>
      </c>
    </row>
    <row r="360" spans="1:23" x14ac:dyDescent="0.2">
      <c r="A360" s="34" t="s">
        <v>344</v>
      </c>
      <c r="B360" s="60" t="s">
        <v>345</v>
      </c>
      <c r="C360" s="36" t="s">
        <v>346</v>
      </c>
      <c r="D360" s="37" t="s">
        <v>145</v>
      </c>
      <c r="E360" s="38" t="s">
        <v>1414</v>
      </c>
      <c r="F360" s="39"/>
      <c r="G360" s="39"/>
      <c r="H360" s="67"/>
      <c r="I360" s="67"/>
      <c r="J360" s="67"/>
      <c r="K360" s="60" t="s">
        <v>7</v>
      </c>
      <c r="L360" s="48" t="s">
        <v>738</v>
      </c>
      <c r="M360" s="48" t="s">
        <v>1427</v>
      </c>
      <c r="N360" s="48" t="s">
        <v>1428</v>
      </c>
      <c r="O360" s="48" t="s">
        <v>404</v>
      </c>
      <c r="P360" s="60" t="s">
        <v>126</v>
      </c>
      <c r="Q360" s="48" t="s">
        <v>1429</v>
      </c>
      <c r="R360" s="48" t="s">
        <v>688</v>
      </c>
      <c r="S360" s="49" t="s">
        <v>124</v>
      </c>
      <c r="T360" s="49">
        <v>14</v>
      </c>
      <c r="U360" s="49">
        <v>14</v>
      </c>
      <c r="V360" s="49">
        <v>0</v>
      </c>
      <c r="W360" s="52" t="s">
        <v>398</v>
      </c>
    </row>
    <row r="361" spans="1:23" x14ac:dyDescent="0.2">
      <c r="A361" s="34" t="s">
        <v>344</v>
      </c>
      <c r="B361" s="60" t="s">
        <v>345</v>
      </c>
      <c r="C361" s="36" t="s">
        <v>346</v>
      </c>
      <c r="D361" s="37" t="s">
        <v>145</v>
      </c>
      <c r="E361" s="38" t="s">
        <v>1414</v>
      </c>
      <c r="F361" s="39"/>
      <c r="G361" s="39"/>
      <c r="H361" s="67"/>
      <c r="I361" s="67"/>
      <c r="J361" s="67"/>
      <c r="K361" s="60" t="s">
        <v>7</v>
      </c>
      <c r="L361" s="48" t="s">
        <v>743</v>
      </c>
      <c r="M361" s="48" t="s">
        <v>349</v>
      </c>
      <c r="N361" s="48" t="s">
        <v>689</v>
      </c>
      <c r="O361" s="48" t="s">
        <v>405</v>
      </c>
      <c r="P361" s="60" t="s">
        <v>126</v>
      </c>
      <c r="Q361" s="48" t="s">
        <v>1430</v>
      </c>
      <c r="R361" s="48" t="s">
        <v>483</v>
      </c>
      <c r="S361" s="49" t="s">
        <v>124</v>
      </c>
      <c r="T361" s="49">
        <v>5</v>
      </c>
      <c r="U361" s="49">
        <v>5</v>
      </c>
      <c r="V361" s="49">
        <v>0</v>
      </c>
      <c r="W361" s="52" t="s">
        <v>398</v>
      </c>
    </row>
    <row r="362" spans="1:23" x14ac:dyDescent="0.2">
      <c r="A362" s="34" t="s">
        <v>344</v>
      </c>
      <c r="B362" s="60" t="s">
        <v>350</v>
      </c>
      <c r="C362" s="36" t="s">
        <v>351</v>
      </c>
      <c r="D362" s="37" t="s">
        <v>361</v>
      </c>
      <c r="E362" s="38" t="s">
        <v>1431</v>
      </c>
      <c r="F362" s="39">
        <v>6376445.3700000001</v>
      </c>
      <c r="G362" s="39">
        <v>5699400.75</v>
      </c>
      <c r="H362" s="67">
        <v>1807239.3399999999</v>
      </c>
      <c r="I362" s="67">
        <v>1807239.3399999999</v>
      </c>
      <c r="J362" s="67">
        <v>1807239.3399999999</v>
      </c>
      <c r="K362" s="60" t="s">
        <v>7</v>
      </c>
      <c r="L362" s="48" t="s">
        <v>730</v>
      </c>
      <c r="M362" s="48" t="s">
        <v>690</v>
      </c>
      <c r="N362" s="48" t="s">
        <v>691</v>
      </c>
      <c r="O362" s="48" t="s">
        <v>392</v>
      </c>
      <c r="P362" s="60" t="s">
        <v>125</v>
      </c>
      <c r="Q362" s="48" t="s">
        <v>1432</v>
      </c>
      <c r="R362" s="48" t="s">
        <v>1433</v>
      </c>
      <c r="S362" s="49" t="s">
        <v>124</v>
      </c>
      <c r="T362" s="49">
        <v>22.35</v>
      </c>
      <c r="U362" s="49">
        <v>104</v>
      </c>
      <c r="V362" s="49">
        <v>85</v>
      </c>
      <c r="W362" s="52" t="s">
        <v>396</v>
      </c>
    </row>
    <row r="363" spans="1:23" x14ac:dyDescent="0.2">
      <c r="A363" s="34" t="s">
        <v>344</v>
      </c>
      <c r="B363" s="60" t="s">
        <v>350</v>
      </c>
      <c r="C363" s="36" t="s">
        <v>351</v>
      </c>
      <c r="D363" s="37" t="s">
        <v>361</v>
      </c>
      <c r="E363" s="38" t="s">
        <v>1431</v>
      </c>
      <c r="F363" s="39">
        <v>6376445.3700000001</v>
      </c>
      <c r="G363" s="39">
        <v>5699400.75</v>
      </c>
      <c r="H363" s="67">
        <v>1807239.3399999999</v>
      </c>
      <c r="I363" s="67">
        <v>1807239.3399999999</v>
      </c>
      <c r="J363" s="67">
        <v>1807239.3399999999</v>
      </c>
      <c r="K363" s="60" t="s">
        <v>7</v>
      </c>
      <c r="L363" s="48" t="s">
        <v>734</v>
      </c>
      <c r="M363" s="48" t="s">
        <v>1434</v>
      </c>
      <c r="N363" s="48" t="s">
        <v>1435</v>
      </c>
      <c r="O363" s="48" t="s">
        <v>394</v>
      </c>
      <c r="P363" s="60" t="s">
        <v>125</v>
      </c>
      <c r="Q363" s="48" t="s">
        <v>1436</v>
      </c>
      <c r="R363" s="48" t="s">
        <v>1437</v>
      </c>
      <c r="S363" s="49" t="s">
        <v>124</v>
      </c>
      <c r="T363" s="49">
        <v>-3.09</v>
      </c>
      <c r="U363" s="49">
        <v>49410</v>
      </c>
      <c r="V363" s="49">
        <v>50985</v>
      </c>
      <c r="W363" s="52" t="s">
        <v>1438</v>
      </c>
    </row>
    <row r="364" spans="1:23" x14ac:dyDescent="0.2">
      <c r="A364" s="34" t="s">
        <v>344</v>
      </c>
      <c r="B364" s="60" t="s">
        <v>350</v>
      </c>
      <c r="C364" s="36" t="s">
        <v>351</v>
      </c>
      <c r="D364" s="37" t="s">
        <v>361</v>
      </c>
      <c r="E364" s="38" t="s">
        <v>1431</v>
      </c>
      <c r="F364" s="39"/>
      <c r="G364" s="39"/>
      <c r="H364" s="67"/>
      <c r="I364" s="67"/>
      <c r="J364" s="67"/>
      <c r="K364" s="60" t="s">
        <v>7</v>
      </c>
      <c r="L364" s="48" t="s">
        <v>738</v>
      </c>
      <c r="M364" s="48" t="s">
        <v>352</v>
      </c>
      <c r="N364" s="48" t="s">
        <v>1439</v>
      </c>
      <c r="O364" s="48" t="s">
        <v>397</v>
      </c>
      <c r="P364" s="60" t="s">
        <v>125</v>
      </c>
      <c r="Q364" s="48" t="s">
        <v>1440</v>
      </c>
      <c r="R364" s="48" t="s">
        <v>1441</v>
      </c>
      <c r="S364" s="49" t="s">
        <v>124</v>
      </c>
      <c r="T364" s="49">
        <v>-3.28</v>
      </c>
      <c r="U364" s="49">
        <v>49410</v>
      </c>
      <c r="V364" s="49">
        <v>51085</v>
      </c>
      <c r="W364" s="52" t="s">
        <v>1442</v>
      </c>
    </row>
    <row r="365" spans="1:23" x14ac:dyDescent="0.2">
      <c r="A365" s="34" t="s">
        <v>344</v>
      </c>
      <c r="B365" s="60" t="s">
        <v>350</v>
      </c>
      <c r="C365" s="36" t="s">
        <v>351</v>
      </c>
      <c r="D365" s="37" t="s">
        <v>361</v>
      </c>
      <c r="E365" s="38" t="s">
        <v>1431</v>
      </c>
      <c r="F365" s="39"/>
      <c r="G365" s="39"/>
      <c r="H365" s="67"/>
      <c r="I365" s="67"/>
      <c r="J365" s="67"/>
      <c r="K365" s="60" t="s">
        <v>7</v>
      </c>
      <c r="L365" s="48" t="s">
        <v>743</v>
      </c>
      <c r="M365" s="48" t="s">
        <v>1443</v>
      </c>
      <c r="N365" s="48" t="s">
        <v>80</v>
      </c>
      <c r="O365" s="48" t="s">
        <v>399</v>
      </c>
      <c r="P365" s="60" t="s">
        <v>125</v>
      </c>
      <c r="Q365" s="48" t="s">
        <v>1444</v>
      </c>
      <c r="R365" s="48" t="s">
        <v>1445</v>
      </c>
      <c r="S365" s="49" t="s">
        <v>124</v>
      </c>
      <c r="T365" s="49">
        <v>0</v>
      </c>
      <c r="U365" s="49">
        <v>48</v>
      </c>
      <c r="V365" s="49">
        <v>48</v>
      </c>
      <c r="W365" s="52" t="s">
        <v>396</v>
      </c>
    </row>
    <row r="366" spans="1:23" x14ac:dyDescent="0.2">
      <c r="A366" s="34" t="s">
        <v>344</v>
      </c>
      <c r="B366" s="60" t="s">
        <v>350</v>
      </c>
      <c r="C366" s="36" t="s">
        <v>351</v>
      </c>
      <c r="D366" s="37" t="s">
        <v>361</v>
      </c>
      <c r="E366" s="38" t="s">
        <v>1431</v>
      </c>
      <c r="F366" s="39"/>
      <c r="G366" s="39"/>
      <c r="H366" s="67"/>
      <c r="I366" s="67"/>
      <c r="J366" s="67"/>
      <c r="K366" s="60" t="s">
        <v>7</v>
      </c>
      <c r="L366" s="48" t="s">
        <v>743</v>
      </c>
      <c r="M366" s="48" t="s">
        <v>1446</v>
      </c>
      <c r="N366" s="48" t="s">
        <v>1447</v>
      </c>
      <c r="O366" s="48" t="s">
        <v>400</v>
      </c>
      <c r="P366" s="60" t="s">
        <v>126</v>
      </c>
      <c r="Q366" s="48" t="s">
        <v>1448</v>
      </c>
      <c r="R366" s="48" t="s">
        <v>1449</v>
      </c>
      <c r="S366" s="49" t="s">
        <v>124</v>
      </c>
      <c r="T366" s="49">
        <v>46</v>
      </c>
      <c r="U366" s="49">
        <v>46</v>
      </c>
      <c r="V366" s="49">
        <v>0</v>
      </c>
      <c r="W366" s="52" t="s">
        <v>398</v>
      </c>
    </row>
    <row r="367" spans="1:23" x14ac:dyDescent="0.2">
      <c r="A367" s="34" t="s">
        <v>344</v>
      </c>
      <c r="B367" s="60" t="s">
        <v>350</v>
      </c>
      <c r="C367" s="36" t="s">
        <v>351</v>
      </c>
      <c r="D367" s="37" t="s">
        <v>361</v>
      </c>
      <c r="E367" s="38" t="s">
        <v>1431</v>
      </c>
      <c r="F367" s="39"/>
      <c r="G367" s="39"/>
      <c r="H367" s="67"/>
      <c r="I367" s="67"/>
      <c r="J367" s="67"/>
      <c r="K367" s="60" t="s">
        <v>7</v>
      </c>
      <c r="L367" s="48" t="s">
        <v>743</v>
      </c>
      <c r="M367" s="48" t="s">
        <v>1450</v>
      </c>
      <c r="N367" s="48" t="s">
        <v>80</v>
      </c>
      <c r="O367" s="48" t="s">
        <v>401</v>
      </c>
      <c r="P367" s="60" t="s">
        <v>126</v>
      </c>
      <c r="Q367" s="48" t="s">
        <v>1451</v>
      </c>
      <c r="R367" s="48" t="s">
        <v>1452</v>
      </c>
      <c r="S367" s="49" t="s">
        <v>124</v>
      </c>
      <c r="T367" s="49">
        <v>22</v>
      </c>
      <c r="U367" s="49">
        <v>22</v>
      </c>
      <c r="V367" s="49">
        <v>0</v>
      </c>
      <c r="W367" s="52" t="s">
        <v>398</v>
      </c>
    </row>
    <row r="368" spans="1:23" x14ac:dyDescent="0.2">
      <c r="A368" s="34" t="s">
        <v>344</v>
      </c>
      <c r="B368" s="60" t="s">
        <v>350</v>
      </c>
      <c r="C368" s="36" t="s">
        <v>351</v>
      </c>
      <c r="D368" s="37" t="s">
        <v>361</v>
      </c>
      <c r="E368" s="38" t="s">
        <v>1431</v>
      </c>
      <c r="F368" s="39"/>
      <c r="G368" s="39"/>
      <c r="H368" s="67"/>
      <c r="I368" s="67"/>
      <c r="J368" s="67"/>
      <c r="K368" s="60" t="s">
        <v>7</v>
      </c>
      <c r="L368" s="48" t="s">
        <v>738</v>
      </c>
      <c r="M368" s="48" t="s">
        <v>353</v>
      </c>
      <c r="N368" s="48" t="s">
        <v>1453</v>
      </c>
      <c r="O368" s="48" t="s">
        <v>402</v>
      </c>
      <c r="P368" s="60" t="s">
        <v>125</v>
      </c>
      <c r="Q368" s="48" t="s">
        <v>1454</v>
      </c>
      <c r="R368" s="48" t="s">
        <v>1455</v>
      </c>
      <c r="S368" s="49" t="s">
        <v>124</v>
      </c>
      <c r="T368" s="49">
        <v>-100</v>
      </c>
      <c r="U368" s="49">
        <v>0</v>
      </c>
      <c r="V368" s="49">
        <v>545</v>
      </c>
      <c r="W368" s="52" t="s">
        <v>396</v>
      </c>
    </row>
    <row r="369" spans="1:23" x14ac:dyDescent="0.2">
      <c r="A369" s="34" t="s">
        <v>344</v>
      </c>
      <c r="B369" s="60" t="s">
        <v>350</v>
      </c>
      <c r="C369" s="36" t="s">
        <v>351</v>
      </c>
      <c r="D369" s="37" t="s">
        <v>361</v>
      </c>
      <c r="E369" s="38" t="s">
        <v>1431</v>
      </c>
      <c r="F369" s="39"/>
      <c r="G369" s="39"/>
      <c r="H369" s="67"/>
      <c r="I369" s="67"/>
      <c r="J369" s="67"/>
      <c r="K369" s="60" t="s">
        <v>7</v>
      </c>
      <c r="L369" s="48" t="s">
        <v>743</v>
      </c>
      <c r="M369" s="48" t="s">
        <v>1456</v>
      </c>
      <c r="N369" s="48" t="s">
        <v>354</v>
      </c>
      <c r="O369" s="48" t="s">
        <v>403</v>
      </c>
      <c r="P369" s="60" t="s">
        <v>125</v>
      </c>
      <c r="Q369" s="48" t="s">
        <v>1457</v>
      </c>
      <c r="R369" s="48" t="s">
        <v>1458</v>
      </c>
      <c r="S369" s="49" t="s">
        <v>124</v>
      </c>
      <c r="T369" s="49">
        <v>0</v>
      </c>
      <c r="U369" s="49">
        <v>12</v>
      </c>
      <c r="V369" s="49">
        <v>12</v>
      </c>
      <c r="W369" s="52" t="s">
        <v>396</v>
      </c>
    </row>
    <row r="370" spans="1:23" x14ac:dyDescent="0.2">
      <c r="A370" s="34" t="s">
        <v>344</v>
      </c>
      <c r="B370" s="60" t="s">
        <v>350</v>
      </c>
      <c r="C370" s="36" t="s">
        <v>351</v>
      </c>
      <c r="D370" s="37" t="s">
        <v>361</v>
      </c>
      <c r="E370" s="38" t="s">
        <v>1431</v>
      </c>
      <c r="F370" s="39"/>
      <c r="G370" s="39"/>
      <c r="H370" s="67"/>
      <c r="I370" s="67"/>
      <c r="J370" s="67"/>
      <c r="K370" s="60" t="s">
        <v>7</v>
      </c>
      <c r="L370" s="48" t="s">
        <v>743</v>
      </c>
      <c r="M370" s="48" t="s">
        <v>1459</v>
      </c>
      <c r="N370" s="48" t="s">
        <v>355</v>
      </c>
      <c r="O370" s="48" t="s">
        <v>414</v>
      </c>
      <c r="P370" s="60" t="s">
        <v>125</v>
      </c>
      <c r="Q370" s="48" t="s">
        <v>1460</v>
      </c>
      <c r="R370" s="48" t="s">
        <v>1461</v>
      </c>
      <c r="S370" s="49" t="s">
        <v>124</v>
      </c>
      <c r="T370" s="49">
        <v>-65.69</v>
      </c>
      <c r="U370" s="49">
        <v>35</v>
      </c>
      <c r="V370" s="49">
        <v>102</v>
      </c>
      <c r="W370" s="52" t="s">
        <v>396</v>
      </c>
    </row>
    <row r="371" spans="1:23" x14ac:dyDescent="0.2">
      <c r="A371" s="34" t="s">
        <v>344</v>
      </c>
      <c r="B371" s="60" t="s">
        <v>356</v>
      </c>
      <c r="C371" s="36" t="s">
        <v>692</v>
      </c>
      <c r="D371" s="37" t="s">
        <v>129</v>
      </c>
      <c r="E371" s="38" t="s">
        <v>38</v>
      </c>
      <c r="F371" s="39">
        <v>5291751.87</v>
      </c>
      <c r="G371" s="39">
        <v>4404398.3900000006</v>
      </c>
      <c r="H371" s="67">
        <v>1815553.1</v>
      </c>
      <c r="I371" s="67">
        <v>1815553.1</v>
      </c>
      <c r="J371" s="67">
        <v>1815553.1</v>
      </c>
      <c r="K371" s="60" t="s">
        <v>7</v>
      </c>
      <c r="L371" s="48" t="s">
        <v>730</v>
      </c>
      <c r="M371" s="48" t="s">
        <v>357</v>
      </c>
      <c r="N371" s="48" t="s">
        <v>693</v>
      </c>
      <c r="O371" s="48" t="s">
        <v>392</v>
      </c>
      <c r="P371" s="60" t="s">
        <v>126</v>
      </c>
      <c r="Q371" s="48" t="s">
        <v>694</v>
      </c>
      <c r="R371" s="48" t="s">
        <v>1462</v>
      </c>
      <c r="S371" s="49" t="s">
        <v>124</v>
      </c>
      <c r="T371" s="49">
        <v>2</v>
      </c>
      <c r="U371" s="49">
        <v>2</v>
      </c>
      <c r="V371" s="49">
        <v>0</v>
      </c>
      <c r="W371" s="52" t="s">
        <v>398</v>
      </c>
    </row>
    <row r="372" spans="1:23" x14ac:dyDescent="0.2">
      <c r="A372" s="34" t="s">
        <v>344</v>
      </c>
      <c r="B372" s="60" t="s">
        <v>356</v>
      </c>
      <c r="C372" s="36" t="s">
        <v>692</v>
      </c>
      <c r="D372" s="37" t="s">
        <v>129</v>
      </c>
      <c r="E372" s="38" t="s">
        <v>38</v>
      </c>
      <c r="F372" s="39">
        <v>5291751.87</v>
      </c>
      <c r="G372" s="39">
        <v>4404398.3900000006</v>
      </c>
      <c r="H372" s="67">
        <v>1815553.1</v>
      </c>
      <c r="I372" s="67">
        <v>1815553.1</v>
      </c>
      <c r="J372" s="67">
        <v>1815553.1</v>
      </c>
      <c r="K372" s="60" t="s">
        <v>7</v>
      </c>
      <c r="L372" s="48" t="s">
        <v>734</v>
      </c>
      <c r="M372" s="48" t="s">
        <v>358</v>
      </c>
      <c r="N372" s="48" t="s">
        <v>82</v>
      </c>
      <c r="O372" s="48" t="s">
        <v>394</v>
      </c>
      <c r="P372" s="60" t="s">
        <v>126</v>
      </c>
      <c r="Q372" s="48" t="s">
        <v>695</v>
      </c>
      <c r="R372" s="48" t="s">
        <v>1463</v>
      </c>
      <c r="S372" s="49" t="s">
        <v>124</v>
      </c>
      <c r="T372" s="49">
        <v>74</v>
      </c>
      <c r="U372" s="49">
        <v>74</v>
      </c>
      <c r="V372" s="49">
        <v>0</v>
      </c>
      <c r="W372" s="52" t="s">
        <v>398</v>
      </c>
    </row>
    <row r="373" spans="1:23" x14ac:dyDescent="0.2">
      <c r="A373" s="34" t="s">
        <v>344</v>
      </c>
      <c r="B373" s="60" t="s">
        <v>356</v>
      </c>
      <c r="C373" s="36" t="s">
        <v>692</v>
      </c>
      <c r="D373" s="37" t="s">
        <v>129</v>
      </c>
      <c r="E373" s="38" t="s">
        <v>38</v>
      </c>
      <c r="F373" s="39"/>
      <c r="G373" s="39"/>
      <c r="H373" s="67"/>
      <c r="I373" s="67"/>
      <c r="J373" s="67"/>
      <c r="K373" s="60" t="s">
        <v>7</v>
      </c>
      <c r="L373" s="48" t="s">
        <v>738</v>
      </c>
      <c r="M373" s="48" t="s">
        <v>1464</v>
      </c>
      <c r="N373" s="48" t="s">
        <v>83</v>
      </c>
      <c r="O373" s="48" t="s">
        <v>397</v>
      </c>
      <c r="P373" s="60" t="s">
        <v>123</v>
      </c>
      <c r="Q373" s="48" t="s">
        <v>1465</v>
      </c>
      <c r="R373" s="48" t="s">
        <v>1466</v>
      </c>
      <c r="S373" s="49" t="s">
        <v>124</v>
      </c>
      <c r="T373" s="49">
        <v>100</v>
      </c>
      <c r="U373" s="49">
        <v>1</v>
      </c>
      <c r="V373" s="49">
        <v>1</v>
      </c>
      <c r="W373" s="52" t="s">
        <v>393</v>
      </c>
    </row>
    <row r="374" spans="1:23" x14ac:dyDescent="0.2">
      <c r="A374" s="34" t="s">
        <v>344</v>
      </c>
      <c r="B374" s="60" t="s">
        <v>356</v>
      </c>
      <c r="C374" s="36" t="s">
        <v>692</v>
      </c>
      <c r="D374" s="37" t="s">
        <v>129</v>
      </c>
      <c r="E374" s="38" t="s">
        <v>38</v>
      </c>
      <c r="F374" s="39"/>
      <c r="G374" s="39"/>
      <c r="H374" s="67"/>
      <c r="I374" s="67"/>
      <c r="J374" s="67"/>
      <c r="K374" s="60" t="s">
        <v>7</v>
      </c>
      <c r="L374" s="48" t="s">
        <v>743</v>
      </c>
      <c r="M374" s="48" t="s">
        <v>1467</v>
      </c>
      <c r="N374" s="48" t="s">
        <v>693</v>
      </c>
      <c r="O374" s="48" t="s">
        <v>399</v>
      </c>
      <c r="P374" s="60" t="s">
        <v>126</v>
      </c>
      <c r="Q374" s="48" t="s">
        <v>1468</v>
      </c>
      <c r="R374" s="48" t="s">
        <v>1469</v>
      </c>
      <c r="S374" s="49" t="s">
        <v>124</v>
      </c>
      <c r="T374" s="49">
        <v>50</v>
      </c>
      <c r="U374" s="49">
        <v>50</v>
      </c>
      <c r="V374" s="49">
        <v>0</v>
      </c>
      <c r="W374" s="52" t="s">
        <v>398</v>
      </c>
    </row>
    <row r="375" spans="1:23" x14ac:dyDescent="0.2">
      <c r="A375" s="34" t="s">
        <v>344</v>
      </c>
      <c r="B375" s="60" t="s">
        <v>356</v>
      </c>
      <c r="C375" s="36" t="s">
        <v>692</v>
      </c>
      <c r="D375" s="37" t="s">
        <v>129</v>
      </c>
      <c r="E375" s="38" t="s">
        <v>38</v>
      </c>
      <c r="F375" s="39"/>
      <c r="G375" s="39"/>
      <c r="H375" s="67"/>
      <c r="I375" s="67"/>
      <c r="J375" s="67"/>
      <c r="K375" s="60" t="s">
        <v>7</v>
      </c>
      <c r="L375" s="48" t="s">
        <v>738</v>
      </c>
      <c r="M375" s="48" t="s">
        <v>1470</v>
      </c>
      <c r="N375" s="48" t="s">
        <v>84</v>
      </c>
      <c r="O375" s="48" t="s">
        <v>402</v>
      </c>
      <c r="P375" s="60" t="s">
        <v>126</v>
      </c>
      <c r="Q375" s="48" t="s">
        <v>1471</v>
      </c>
      <c r="R375" s="48" t="s">
        <v>1472</v>
      </c>
      <c r="S375" s="49" t="s">
        <v>124</v>
      </c>
      <c r="T375" s="49">
        <v>74</v>
      </c>
      <c r="U375" s="49">
        <v>74</v>
      </c>
      <c r="V375" s="49">
        <v>0</v>
      </c>
      <c r="W375" s="52" t="s">
        <v>398</v>
      </c>
    </row>
    <row r="376" spans="1:23" x14ac:dyDescent="0.2">
      <c r="A376" s="34" t="s">
        <v>344</v>
      </c>
      <c r="B376" s="60" t="s">
        <v>356</v>
      </c>
      <c r="C376" s="36" t="s">
        <v>692</v>
      </c>
      <c r="D376" s="37" t="s">
        <v>129</v>
      </c>
      <c r="E376" s="38" t="s">
        <v>38</v>
      </c>
      <c r="F376" s="39"/>
      <c r="G376" s="39"/>
      <c r="H376" s="67"/>
      <c r="I376" s="67"/>
      <c r="J376" s="67"/>
      <c r="K376" s="60" t="s">
        <v>7</v>
      </c>
      <c r="L376" s="48" t="s">
        <v>743</v>
      </c>
      <c r="M376" s="48" t="s">
        <v>1473</v>
      </c>
      <c r="N376" s="48" t="s">
        <v>1474</v>
      </c>
      <c r="O376" s="48" t="s">
        <v>403</v>
      </c>
      <c r="P376" s="60" t="s">
        <v>123</v>
      </c>
      <c r="Q376" s="48" t="s">
        <v>1475</v>
      </c>
      <c r="R376" s="48" t="s">
        <v>1476</v>
      </c>
      <c r="S376" s="49" t="s">
        <v>124</v>
      </c>
      <c r="T376" s="49">
        <v>47.13</v>
      </c>
      <c r="U376" s="49">
        <v>74</v>
      </c>
      <c r="V376" s="49">
        <v>157</v>
      </c>
      <c r="W376" s="52" t="s">
        <v>393</v>
      </c>
    </row>
    <row r="377" spans="1:23" x14ac:dyDescent="0.2">
      <c r="A377" s="34" t="s">
        <v>344</v>
      </c>
      <c r="B377" s="60" t="s">
        <v>359</v>
      </c>
      <c r="C377" s="36" t="s">
        <v>696</v>
      </c>
      <c r="D377" s="37" t="s">
        <v>360</v>
      </c>
      <c r="E377" s="38" t="s">
        <v>1477</v>
      </c>
      <c r="F377" s="39">
        <v>3569563.74</v>
      </c>
      <c r="G377" s="39">
        <v>5363015.6400000006</v>
      </c>
      <c r="H377" s="67">
        <v>3006378.3600000003</v>
      </c>
      <c r="I377" s="67">
        <v>3006378.3600000003</v>
      </c>
      <c r="J377" s="67">
        <v>3006378.3600000003</v>
      </c>
      <c r="K377" s="60" t="s">
        <v>7</v>
      </c>
      <c r="L377" s="48" t="s">
        <v>730</v>
      </c>
      <c r="M377" s="48" t="s">
        <v>1478</v>
      </c>
      <c r="N377" s="48" t="s">
        <v>1479</v>
      </c>
      <c r="O377" s="48" t="s">
        <v>392</v>
      </c>
      <c r="P377" s="60" t="s">
        <v>126</v>
      </c>
      <c r="Q377" s="48" t="s">
        <v>1480</v>
      </c>
      <c r="R377" s="48" t="s">
        <v>1481</v>
      </c>
      <c r="S377" s="49" t="s">
        <v>124</v>
      </c>
      <c r="T377" s="49">
        <v>5</v>
      </c>
      <c r="U377" s="49">
        <v>5</v>
      </c>
      <c r="V377" s="49">
        <v>0</v>
      </c>
      <c r="W377" s="52" t="s">
        <v>398</v>
      </c>
    </row>
    <row r="378" spans="1:23" x14ac:dyDescent="0.2">
      <c r="A378" s="34" t="s">
        <v>344</v>
      </c>
      <c r="B378" s="60" t="s">
        <v>359</v>
      </c>
      <c r="C378" s="36" t="s">
        <v>696</v>
      </c>
      <c r="D378" s="37" t="s">
        <v>360</v>
      </c>
      <c r="E378" s="38" t="s">
        <v>1477</v>
      </c>
      <c r="F378" s="39">
        <v>3569563.74</v>
      </c>
      <c r="G378" s="39">
        <v>5363015.6400000006</v>
      </c>
      <c r="H378" s="67">
        <v>3006378.3600000003</v>
      </c>
      <c r="I378" s="67">
        <v>3006378.3600000003</v>
      </c>
      <c r="J378" s="67">
        <v>3006378.3600000003</v>
      </c>
      <c r="K378" s="60" t="s">
        <v>7</v>
      </c>
      <c r="L378" s="48" t="s">
        <v>734</v>
      </c>
      <c r="M378" s="48" t="s">
        <v>1482</v>
      </c>
      <c r="N378" s="48" t="s">
        <v>1483</v>
      </c>
      <c r="O378" s="48" t="s">
        <v>394</v>
      </c>
      <c r="P378" s="60" t="s">
        <v>126</v>
      </c>
      <c r="Q378" s="48" t="s">
        <v>1484</v>
      </c>
      <c r="R378" s="48" t="s">
        <v>1485</v>
      </c>
      <c r="S378" s="49" t="s">
        <v>124</v>
      </c>
      <c r="T378" s="49">
        <v>1</v>
      </c>
      <c r="U378" s="49">
        <v>1</v>
      </c>
      <c r="V378" s="49">
        <v>0</v>
      </c>
      <c r="W378" s="52" t="s">
        <v>398</v>
      </c>
    </row>
    <row r="379" spans="1:23" x14ac:dyDescent="0.2">
      <c r="A379" s="34" t="s">
        <v>344</v>
      </c>
      <c r="B379" s="60" t="s">
        <v>359</v>
      </c>
      <c r="C379" s="36" t="s">
        <v>696</v>
      </c>
      <c r="D379" s="37" t="s">
        <v>360</v>
      </c>
      <c r="E379" s="38" t="s">
        <v>1477</v>
      </c>
      <c r="F379" s="39"/>
      <c r="G379" s="39"/>
      <c r="H379" s="67"/>
      <c r="I379" s="67"/>
      <c r="J379" s="67"/>
      <c r="K379" s="60" t="s">
        <v>7</v>
      </c>
      <c r="L379" s="48" t="s">
        <v>738</v>
      </c>
      <c r="M379" s="48" t="s">
        <v>1486</v>
      </c>
      <c r="N379" s="48" t="s">
        <v>1487</v>
      </c>
      <c r="O379" s="48" t="s">
        <v>397</v>
      </c>
      <c r="P379" s="60" t="s">
        <v>126</v>
      </c>
      <c r="Q379" s="48" t="s">
        <v>1488</v>
      </c>
      <c r="R379" s="48" t="s">
        <v>1489</v>
      </c>
      <c r="S379" s="49" t="s">
        <v>124</v>
      </c>
      <c r="T379" s="49">
        <v>5</v>
      </c>
      <c r="U379" s="49">
        <v>5</v>
      </c>
      <c r="V379" s="49">
        <v>0</v>
      </c>
      <c r="W379" s="52" t="s">
        <v>398</v>
      </c>
    </row>
    <row r="380" spans="1:23" x14ac:dyDescent="0.2">
      <c r="A380" s="34" t="s">
        <v>344</v>
      </c>
      <c r="B380" s="60" t="s">
        <v>359</v>
      </c>
      <c r="C380" s="36" t="s">
        <v>696</v>
      </c>
      <c r="D380" s="37" t="s">
        <v>360</v>
      </c>
      <c r="E380" s="38" t="s">
        <v>1477</v>
      </c>
      <c r="F380" s="39"/>
      <c r="G380" s="39"/>
      <c r="H380" s="67"/>
      <c r="I380" s="67"/>
      <c r="J380" s="67"/>
      <c r="K380" s="60" t="s">
        <v>7</v>
      </c>
      <c r="L380" s="48" t="s">
        <v>743</v>
      </c>
      <c r="M380" s="48" t="s">
        <v>1490</v>
      </c>
      <c r="N380" s="48" t="s">
        <v>1491</v>
      </c>
      <c r="O380" s="48" t="s">
        <v>399</v>
      </c>
      <c r="P380" s="60" t="s">
        <v>126</v>
      </c>
      <c r="Q380" s="48" t="s">
        <v>1492</v>
      </c>
      <c r="R380" s="48" t="s">
        <v>1493</v>
      </c>
      <c r="S380" s="49" t="s">
        <v>124</v>
      </c>
      <c r="T380" s="49">
        <v>3</v>
      </c>
      <c r="U380" s="49">
        <v>3</v>
      </c>
      <c r="V380" s="49">
        <v>0</v>
      </c>
      <c r="W380" s="52" t="s">
        <v>398</v>
      </c>
    </row>
    <row r="381" spans="1:23" x14ac:dyDescent="0.2">
      <c r="A381" s="34" t="s">
        <v>344</v>
      </c>
      <c r="B381" s="60" t="s">
        <v>697</v>
      </c>
      <c r="C381" s="36" t="s">
        <v>698</v>
      </c>
      <c r="D381" s="37" t="s">
        <v>129</v>
      </c>
      <c r="E381" s="38" t="s">
        <v>1</v>
      </c>
      <c r="F381" s="39">
        <v>4136900</v>
      </c>
      <c r="G381" s="39">
        <v>4152805.37</v>
      </c>
      <c r="H381" s="67">
        <v>2547406.91</v>
      </c>
      <c r="I381" s="67">
        <v>2547406.91</v>
      </c>
      <c r="J381" s="67">
        <v>2547406.91</v>
      </c>
      <c r="K381" s="60" t="s">
        <v>2</v>
      </c>
      <c r="L381" s="40" t="s">
        <v>124</v>
      </c>
      <c r="M381" s="60" t="s">
        <v>124</v>
      </c>
      <c r="N381" s="60" t="s">
        <v>124</v>
      </c>
      <c r="O381" s="60" t="s">
        <v>124</v>
      </c>
      <c r="P381" s="60" t="s">
        <v>124</v>
      </c>
      <c r="Q381" s="60" t="s">
        <v>124</v>
      </c>
      <c r="R381" s="60" t="s">
        <v>124</v>
      </c>
      <c r="S381" s="61" t="s">
        <v>124</v>
      </c>
      <c r="T381" s="61" t="s">
        <v>124</v>
      </c>
      <c r="U381" s="61" t="s">
        <v>124</v>
      </c>
      <c r="V381" s="61" t="s">
        <v>124</v>
      </c>
      <c r="W381" s="62" t="s">
        <v>124</v>
      </c>
    </row>
    <row r="382" spans="1:23" x14ac:dyDescent="0.2">
      <c r="A382" s="34" t="s">
        <v>344</v>
      </c>
      <c r="B382" s="60" t="s">
        <v>47</v>
      </c>
      <c r="C382" s="36" t="s">
        <v>699</v>
      </c>
      <c r="D382" s="37" t="s">
        <v>361</v>
      </c>
      <c r="E382" s="38" t="s">
        <v>1431</v>
      </c>
      <c r="F382" s="39">
        <v>0</v>
      </c>
      <c r="G382" s="39">
        <v>179102.81</v>
      </c>
      <c r="H382" s="67">
        <v>43251</v>
      </c>
      <c r="I382" s="67">
        <v>43251</v>
      </c>
      <c r="J382" s="67">
        <v>43251</v>
      </c>
      <c r="K382" s="60" t="s">
        <v>2</v>
      </c>
      <c r="L382" s="40" t="s">
        <v>124</v>
      </c>
      <c r="M382" s="60" t="s">
        <v>124</v>
      </c>
      <c r="N382" s="60" t="s">
        <v>124</v>
      </c>
      <c r="O382" s="60" t="s">
        <v>124</v>
      </c>
      <c r="P382" s="60" t="s">
        <v>124</v>
      </c>
      <c r="Q382" s="60" t="s">
        <v>124</v>
      </c>
      <c r="R382" s="60" t="s">
        <v>124</v>
      </c>
      <c r="S382" s="61" t="s">
        <v>124</v>
      </c>
      <c r="T382" s="61" t="s">
        <v>124</v>
      </c>
      <c r="U382" s="61" t="s">
        <v>124</v>
      </c>
      <c r="V382" s="61" t="s">
        <v>124</v>
      </c>
      <c r="W382" s="62" t="s">
        <v>124</v>
      </c>
    </row>
    <row r="383" spans="1:23" x14ac:dyDescent="0.2">
      <c r="A383" s="34" t="s">
        <v>344</v>
      </c>
      <c r="B383" s="60" t="s">
        <v>48</v>
      </c>
      <c r="C383" s="36" t="s">
        <v>700</v>
      </c>
      <c r="D383" s="37" t="s">
        <v>288</v>
      </c>
      <c r="E383" s="38" t="s">
        <v>362</v>
      </c>
      <c r="F383" s="39">
        <v>2043294.58</v>
      </c>
      <c r="G383" s="39">
        <v>2065737.61</v>
      </c>
      <c r="H383" s="67">
        <v>826739.23</v>
      </c>
      <c r="I383" s="67">
        <v>826739.23</v>
      </c>
      <c r="J383" s="67">
        <v>826739.23</v>
      </c>
      <c r="K383" s="60" t="s">
        <v>7</v>
      </c>
      <c r="L383" s="48" t="s">
        <v>730</v>
      </c>
      <c r="M383" s="48" t="s">
        <v>363</v>
      </c>
      <c r="N383" s="48" t="s">
        <v>364</v>
      </c>
      <c r="O383" s="48" t="s">
        <v>392</v>
      </c>
      <c r="P383" s="60" t="s">
        <v>125</v>
      </c>
      <c r="Q383" s="48" t="s">
        <v>1494</v>
      </c>
      <c r="R383" s="48" t="s">
        <v>1495</v>
      </c>
      <c r="S383" s="49" t="s">
        <v>124</v>
      </c>
      <c r="T383" s="49">
        <v>-29.31</v>
      </c>
      <c r="U383" s="49">
        <v>6424</v>
      </c>
      <c r="V383" s="49">
        <v>9088</v>
      </c>
      <c r="W383" s="52" t="s">
        <v>500</v>
      </c>
    </row>
    <row r="384" spans="1:23" x14ac:dyDescent="0.2">
      <c r="A384" s="34" t="s">
        <v>344</v>
      </c>
      <c r="B384" s="60" t="s">
        <v>48</v>
      </c>
      <c r="C384" s="36" t="s">
        <v>700</v>
      </c>
      <c r="D384" s="37" t="s">
        <v>288</v>
      </c>
      <c r="E384" s="38" t="s">
        <v>362</v>
      </c>
      <c r="F384" s="39">
        <v>2043294.58</v>
      </c>
      <c r="G384" s="39">
        <v>2065737.61</v>
      </c>
      <c r="H384" s="67">
        <v>826739.23</v>
      </c>
      <c r="I384" s="67">
        <v>826739.23</v>
      </c>
      <c r="J384" s="67">
        <v>826739.23</v>
      </c>
      <c r="K384" s="60" t="s">
        <v>7</v>
      </c>
      <c r="L384" s="48" t="s">
        <v>734</v>
      </c>
      <c r="M384" s="48" t="s">
        <v>701</v>
      </c>
      <c r="N384" s="48" t="s">
        <v>365</v>
      </c>
      <c r="O384" s="48" t="s">
        <v>394</v>
      </c>
      <c r="P384" s="60" t="s">
        <v>125</v>
      </c>
      <c r="Q384" s="48" t="s">
        <v>1496</v>
      </c>
      <c r="R384" s="48" t="s">
        <v>1497</v>
      </c>
      <c r="S384" s="49" t="s">
        <v>124</v>
      </c>
      <c r="T384" s="49">
        <v>185.71</v>
      </c>
      <c r="U384" s="49">
        <v>20</v>
      </c>
      <c r="V384" s="49">
        <v>7</v>
      </c>
      <c r="W384" s="52" t="s">
        <v>500</v>
      </c>
    </row>
    <row r="385" spans="1:23" x14ac:dyDescent="0.2">
      <c r="A385" s="34" t="s">
        <v>344</v>
      </c>
      <c r="B385" s="60" t="s">
        <v>48</v>
      </c>
      <c r="C385" s="36" t="s">
        <v>700</v>
      </c>
      <c r="D385" s="37" t="s">
        <v>288</v>
      </c>
      <c r="E385" s="38" t="s">
        <v>362</v>
      </c>
      <c r="F385" s="39"/>
      <c r="G385" s="39"/>
      <c r="H385" s="67"/>
      <c r="I385" s="67"/>
      <c r="J385" s="67"/>
      <c r="K385" s="60" t="s">
        <v>7</v>
      </c>
      <c r="L385" s="48" t="s">
        <v>738</v>
      </c>
      <c r="M385" s="48" t="s">
        <v>702</v>
      </c>
      <c r="N385" s="48" t="s">
        <v>1498</v>
      </c>
      <c r="O385" s="48" t="s">
        <v>397</v>
      </c>
      <c r="P385" s="60" t="s">
        <v>123</v>
      </c>
      <c r="Q385" s="48" t="s">
        <v>1499</v>
      </c>
      <c r="R385" s="48" t="s">
        <v>1500</v>
      </c>
      <c r="S385" s="49" t="s">
        <v>124</v>
      </c>
      <c r="T385" s="49">
        <v>263.68</v>
      </c>
      <c r="U385" s="49">
        <v>1089</v>
      </c>
      <c r="V385" s="49">
        <v>413</v>
      </c>
      <c r="W385" s="52" t="s">
        <v>393</v>
      </c>
    </row>
    <row r="386" spans="1:23" x14ac:dyDescent="0.2">
      <c r="A386" s="34" t="s">
        <v>344</v>
      </c>
      <c r="B386" s="60" t="s">
        <v>48</v>
      </c>
      <c r="C386" s="36" t="s">
        <v>700</v>
      </c>
      <c r="D386" s="37" t="s">
        <v>288</v>
      </c>
      <c r="E386" s="38" t="s">
        <v>362</v>
      </c>
      <c r="F386" s="39"/>
      <c r="G386" s="39"/>
      <c r="H386" s="67"/>
      <c r="I386" s="67"/>
      <c r="J386" s="67"/>
      <c r="K386" s="60" t="s">
        <v>7</v>
      </c>
      <c r="L386" s="48" t="s">
        <v>743</v>
      </c>
      <c r="M386" s="48" t="s">
        <v>703</v>
      </c>
      <c r="N386" s="48" t="s">
        <v>81</v>
      </c>
      <c r="O386" s="48" t="s">
        <v>399</v>
      </c>
      <c r="P386" s="60" t="s">
        <v>123</v>
      </c>
      <c r="Q386" s="48" t="s">
        <v>1501</v>
      </c>
      <c r="R386" s="48" t="s">
        <v>1502</v>
      </c>
      <c r="S386" s="49" t="s">
        <v>124</v>
      </c>
      <c r="T386" s="49">
        <v>136.91999999999999</v>
      </c>
      <c r="U386" s="49">
        <v>89</v>
      </c>
      <c r="V386" s="49">
        <v>65</v>
      </c>
      <c r="W386" s="52" t="s">
        <v>393</v>
      </c>
    </row>
    <row r="387" spans="1:23" x14ac:dyDescent="0.2">
      <c r="A387" s="34" t="s">
        <v>344</v>
      </c>
      <c r="B387" s="60" t="s">
        <v>48</v>
      </c>
      <c r="C387" s="36" t="s">
        <v>700</v>
      </c>
      <c r="D387" s="37" t="s">
        <v>288</v>
      </c>
      <c r="E387" s="38" t="s">
        <v>362</v>
      </c>
      <c r="F387" s="39"/>
      <c r="G387" s="39"/>
      <c r="H387" s="67"/>
      <c r="I387" s="67"/>
      <c r="J387" s="67"/>
      <c r="K387" s="60" t="s">
        <v>7</v>
      </c>
      <c r="L387" s="48" t="s">
        <v>743</v>
      </c>
      <c r="M387" s="48" t="s">
        <v>704</v>
      </c>
      <c r="N387" s="48" t="s">
        <v>1503</v>
      </c>
      <c r="O387" s="48" t="s">
        <v>400</v>
      </c>
      <c r="P387" s="60" t="s">
        <v>123</v>
      </c>
      <c r="Q387" s="48" t="s">
        <v>1504</v>
      </c>
      <c r="R387" s="48" t="s">
        <v>1505</v>
      </c>
      <c r="S387" s="49" t="s">
        <v>124</v>
      </c>
      <c r="T387" s="49">
        <v>116.67</v>
      </c>
      <c r="U387" s="49">
        <v>700</v>
      </c>
      <c r="V387" s="49">
        <v>600</v>
      </c>
      <c r="W387" s="52" t="s">
        <v>393</v>
      </c>
    </row>
    <row r="388" spans="1:23" x14ac:dyDescent="0.2">
      <c r="A388" s="34" t="s">
        <v>344</v>
      </c>
      <c r="B388" s="60" t="s">
        <v>48</v>
      </c>
      <c r="C388" s="36" t="s">
        <v>700</v>
      </c>
      <c r="D388" s="37" t="s">
        <v>288</v>
      </c>
      <c r="E388" s="38" t="s">
        <v>362</v>
      </c>
      <c r="F388" s="39"/>
      <c r="G388" s="39"/>
      <c r="H388" s="67"/>
      <c r="I388" s="67"/>
      <c r="J388" s="67"/>
      <c r="K388" s="60" t="s">
        <v>7</v>
      </c>
      <c r="L388" s="48" t="s">
        <v>738</v>
      </c>
      <c r="M388" s="48" t="s">
        <v>366</v>
      </c>
      <c r="N388" s="48" t="s">
        <v>367</v>
      </c>
      <c r="O388" s="48" t="s">
        <v>402</v>
      </c>
      <c r="P388" s="60" t="s">
        <v>125</v>
      </c>
      <c r="Q388" s="48" t="s">
        <v>1506</v>
      </c>
      <c r="R388" s="48" t="s">
        <v>1507</v>
      </c>
      <c r="S388" s="49" t="s">
        <v>124</v>
      </c>
      <c r="T388" s="49">
        <v>35.9</v>
      </c>
      <c r="U388" s="49">
        <v>1041</v>
      </c>
      <c r="V388" s="49">
        <v>766</v>
      </c>
      <c r="W388" s="52" t="s">
        <v>396</v>
      </c>
    </row>
    <row r="389" spans="1:23" x14ac:dyDescent="0.2">
      <c r="A389" s="34" t="s">
        <v>344</v>
      </c>
      <c r="B389" s="60" t="s">
        <v>48</v>
      </c>
      <c r="C389" s="36" t="s">
        <v>700</v>
      </c>
      <c r="D389" s="37" t="s">
        <v>288</v>
      </c>
      <c r="E389" s="38" t="s">
        <v>362</v>
      </c>
      <c r="F389" s="39"/>
      <c r="G389" s="39"/>
      <c r="H389" s="67"/>
      <c r="I389" s="67"/>
      <c r="J389" s="67"/>
      <c r="K389" s="60" t="s">
        <v>7</v>
      </c>
      <c r="L389" s="48" t="s">
        <v>743</v>
      </c>
      <c r="M389" s="48" t="s">
        <v>705</v>
      </c>
      <c r="N389" s="48" t="s">
        <v>368</v>
      </c>
      <c r="O389" s="48" t="s">
        <v>403</v>
      </c>
      <c r="P389" s="60" t="s">
        <v>123</v>
      </c>
      <c r="Q389" s="48" t="s">
        <v>1508</v>
      </c>
      <c r="R389" s="48" t="s">
        <v>1509</v>
      </c>
      <c r="S389" s="49" t="s">
        <v>124</v>
      </c>
      <c r="T389" s="49">
        <v>100</v>
      </c>
      <c r="U389" s="49">
        <v>6</v>
      </c>
      <c r="V389" s="49">
        <v>6</v>
      </c>
      <c r="W389" s="52" t="s">
        <v>393</v>
      </c>
    </row>
    <row r="390" spans="1:23" x14ac:dyDescent="0.2">
      <c r="A390" s="34" t="s">
        <v>344</v>
      </c>
      <c r="B390" s="60" t="s">
        <v>48</v>
      </c>
      <c r="C390" s="36" t="s">
        <v>700</v>
      </c>
      <c r="D390" s="37" t="s">
        <v>288</v>
      </c>
      <c r="E390" s="38" t="s">
        <v>362</v>
      </c>
      <c r="F390" s="39"/>
      <c r="G390" s="39"/>
      <c r="H390" s="67"/>
      <c r="I390" s="67"/>
      <c r="J390" s="67"/>
      <c r="K390" s="60" t="s">
        <v>7</v>
      </c>
      <c r="L390" s="48" t="s">
        <v>743</v>
      </c>
      <c r="M390" s="48" t="s">
        <v>706</v>
      </c>
      <c r="N390" s="48" t="s">
        <v>81</v>
      </c>
      <c r="O390" s="48" t="s">
        <v>414</v>
      </c>
      <c r="P390" s="60" t="s">
        <v>123</v>
      </c>
      <c r="Q390" s="48" t="s">
        <v>1510</v>
      </c>
      <c r="R390" s="48" t="s">
        <v>1511</v>
      </c>
      <c r="S390" s="49" t="s">
        <v>124</v>
      </c>
      <c r="T390" s="49">
        <v>100</v>
      </c>
      <c r="U390" s="49">
        <v>6</v>
      </c>
      <c r="V390" s="49">
        <v>6</v>
      </c>
      <c r="W390" s="52" t="s">
        <v>393</v>
      </c>
    </row>
    <row r="391" spans="1:23" x14ac:dyDescent="0.2">
      <c r="A391" s="34" t="s">
        <v>344</v>
      </c>
      <c r="B391" s="60" t="s">
        <v>48</v>
      </c>
      <c r="C391" s="36" t="s">
        <v>700</v>
      </c>
      <c r="D391" s="37" t="s">
        <v>288</v>
      </c>
      <c r="E391" s="38" t="s">
        <v>362</v>
      </c>
      <c r="F391" s="39"/>
      <c r="G391" s="39"/>
      <c r="H391" s="67"/>
      <c r="I391" s="67"/>
      <c r="J391" s="67"/>
      <c r="K391" s="60" t="s">
        <v>7</v>
      </c>
      <c r="L391" s="48" t="s">
        <v>743</v>
      </c>
      <c r="M391" s="48" t="s">
        <v>707</v>
      </c>
      <c r="N391" s="48" t="s">
        <v>369</v>
      </c>
      <c r="O391" s="48" t="s">
        <v>425</v>
      </c>
      <c r="P391" s="60" t="s">
        <v>123</v>
      </c>
      <c r="Q391" s="48" t="s">
        <v>1512</v>
      </c>
      <c r="R391" s="48" t="s">
        <v>1513</v>
      </c>
      <c r="S391" s="49" t="s">
        <v>124</v>
      </c>
      <c r="T391" s="49">
        <v>100</v>
      </c>
      <c r="U391" s="49">
        <v>1</v>
      </c>
      <c r="V391" s="49">
        <v>1</v>
      </c>
      <c r="W391" s="52" t="s">
        <v>393</v>
      </c>
    </row>
    <row r="392" spans="1:23" x14ac:dyDescent="0.2">
      <c r="A392" s="34" t="s">
        <v>344</v>
      </c>
      <c r="B392" s="60" t="s">
        <v>48</v>
      </c>
      <c r="C392" s="36" t="s">
        <v>700</v>
      </c>
      <c r="D392" s="37" t="s">
        <v>288</v>
      </c>
      <c r="E392" s="38" t="s">
        <v>362</v>
      </c>
      <c r="F392" s="39"/>
      <c r="G392" s="39"/>
      <c r="H392" s="67"/>
      <c r="I392" s="67"/>
      <c r="J392" s="67"/>
      <c r="K392" s="60" t="s">
        <v>7</v>
      </c>
      <c r="L392" s="48" t="s">
        <v>738</v>
      </c>
      <c r="M392" s="48" t="s">
        <v>370</v>
      </c>
      <c r="N392" s="48" t="s">
        <v>371</v>
      </c>
      <c r="O392" s="48" t="s">
        <v>404</v>
      </c>
      <c r="P392" s="60" t="s">
        <v>123</v>
      </c>
      <c r="Q392" s="48" t="s">
        <v>1514</v>
      </c>
      <c r="R392" s="48" t="s">
        <v>1515</v>
      </c>
      <c r="S392" s="49" t="s">
        <v>124</v>
      </c>
      <c r="T392" s="49">
        <v>100</v>
      </c>
      <c r="U392" s="49">
        <v>22</v>
      </c>
      <c r="V392" s="49">
        <v>22</v>
      </c>
      <c r="W392" s="52" t="s">
        <v>393</v>
      </c>
    </row>
    <row r="393" spans="1:23" x14ac:dyDescent="0.2">
      <c r="A393" s="34" t="s">
        <v>344</v>
      </c>
      <c r="B393" s="60" t="s">
        <v>48</v>
      </c>
      <c r="C393" s="36" t="s">
        <v>700</v>
      </c>
      <c r="D393" s="37" t="s">
        <v>288</v>
      </c>
      <c r="E393" s="38" t="s">
        <v>362</v>
      </c>
      <c r="F393" s="39"/>
      <c r="G393" s="39"/>
      <c r="H393" s="67"/>
      <c r="I393" s="67"/>
      <c r="J393" s="67"/>
      <c r="K393" s="60" t="s">
        <v>7</v>
      </c>
      <c r="L393" s="48" t="s">
        <v>743</v>
      </c>
      <c r="M393" s="48" t="s">
        <v>372</v>
      </c>
      <c r="N393" s="48" t="s">
        <v>81</v>
      </c>
      <c r="O393" s="48" t="s">
        <v>405</v>
      </c>
      <c r="P393" s="60" t="s">
        <v>123</v>
      </c>
      <c r="Q393" s="48" t="s">
        <v>1516</v>
      </c>
      <c r="R393" s="48" t="s">
        <v>485</v>
      </c>
      <c r="S393" s="49" t="s">
        <v>124</v>
      </c>
      <c r="T393" s="49">
        <v>38.46</v>
      </c>
      <c r="U393" s="49">
        <v>25</v>
      </c>
      <c r="V393" s="49">
        <v>65</v>
      </c>
      <c r="W393" s="52" t="s">
        <v>393</v>
      </c>
    </row>
    <row r="394" spans="1:23" x14ac:dyDescent="0.2">
      <c r="A394" s="34" t="s">
        <v>344</v>
      </c>
      <c r="B394" s="60" t="s">
        <v>48</v>
      </c>
      <c r="C394" s="36" t="s">
        <v>700</v>
      </c>
      <c r="D394" s="37" t="s">
        <v>288</v>
      </c>
      <c r="E394" s="38" t="s">
        <v>362</v>
      </c>
      <c r="F394" s="39"/>
      <c r="G394" s="39"/>
      <c r="H394" s="67"/>
      <c r="I394" s="67"/>
      <c r="J394" s="67"/>
      <c r="K394" s="60" t="s">
        <v>7</v>
      </c>
      <c r="L394" s="48" t="s">
        <v>743</v>
      </c>
      <c r="M394" s="48" t="s">
        <v>373</v>
      </c>
      <c r="N394" s="48" t="s">
        <v>81</v>
      </c>
      <c r="O394" s="48" t="s">
        <v>411</v>
      </c>
      <c r="P394" s="60" t="s">
        <v>123</v>
      </c>
      <c r="Q394" s="48" t="s">
        <v>1517</v>
      </c>
      <c r="R394" s="48" t="s">
        <v>485</v>
      </c>
      <c r="S394" s="49" t="s">
        <v>124</v>
      </c>
      <c r="T394" s="49">
        <v>58.57</v>
      </c>
      <c r="U394" s="49">
        <v>41</v>
      </c>
      <c r="V394" s="49">
        <v>70</v>
      </c>
      <c r="W394" s="52" t="s">
        <v>393</v>
      </c>
    </row>
    <row r="395" spans="1:23" x14ac:dyDescent="0.2">
      <c r="A395" s="34" t="s">
        <v>344</v>
      </c>
      <c r="B395" s="60" t="s">
        <v>48</v>
      </c>
      <c r="C395" s="36" t="s">
        <v>700</v>
      </c>
      <c r="D395" s="37" t="s">
        <v>288</v>
      </c>
      <c r="E395" s="38" t="s">
        <v>362</v>
      </c>
      <c r="F395" s="39"/>
      <c r="G395" s="39"/>
      <c r="H395" s="67"/>
      <c r="I395" s="67"/>
      <c r="J395" s="67"/>
      <c r="K395" s="60" t="s">
        <v>7</v>
      </c>
      <c r="L395" s="48" t="s">
        <v>743</v>
      </c>
      <c r="M395" s="48" t="s">
        <v>374</v>
      </c>
      <c r="N395" s="48" t="s">
        <v>81</v>
      </c>
      <c r="O395" s="48" t="s">
        <v>430</v>
      </c>
      <c r="P395" s="60" t="s">
        <v>123</v>
      </c>
      <c r="Q395" s="48" t="s">
        <v>1518</v>
      </c>
      <c r="R395" s="48" t="s">
        <v>485</v>
      </c>
      <c r="S395" s="49" t="s">
        <v>124</v>
      </c>
      <c r="T395" s="49">
        <v>104.35</v>
      </c>
      <c r="U395" s="49">
        <v>72</v>
      </c>
      <c r="V395" s="49">
        <v>69</v>
      </c>
      <c r="W395" s="52" t="s">
        <v>393</v>
      </c>
    </row>
    <row r="396" spans="1:23" x14ac:dyDescent="0.2">
      <c r="A396" s="34" t="s">
        <v>344</v>
      </c>
      <c r="B396" s="60" t="s">
        <v>48</v>
      </c>
      <c r="C396" s="36" t="s">
        <v>700</v>
      </c>
      <c r="D396" s="37" t="s">
        <v>288</v>
      </c>
      <c r="E396" s="38" t="s">
        <v>362</v>
      </c>
      <c r="F396" s="39"/>
      <c r="G396" s="39"/>
      <c r="H396" s="67"/>
      <c r="I396" s="67"/>
      <c r="J396" s="67"/>
      <c r="K396" s="60" t="s">
        <v>7</v>
      </c>
      <c r="L396" s="48" t="s">
        <v>743</v>
      </c>
      <c r="M396" s="48" t="s">
        <v>375</v>
      </c>
      <c r="N396" s="48" t="s">
        <v>81</v>
      </c>
      <c r="O396" s="48" t="s">
        <v>431</v>
      </c>
      <c r="P396" s="60" t="s">
        <v>123</v>
      </c>
      <c r="Q396" s="48" t="s">
        <v>1519</v>
      </c>
      <c r="R396" s="48" t="s">
        <v>485</v>
      </c>
      <c r="S396" s="49" t="s">
        <v>124</v>
      </c>
      <c r="T396" s="49">
        <v>109.09</v>
      </c>
      <c r="U396" s="49">
        <v>36</v>
      </c>
      <c r="V396" s="49">
        <v>33</v>
      </c>
      <c r="W396" s="52" t="s">
        <v>393</v>
      </c>
    </row>
    <row r="397" spans="1:23" x14ac:dyDescent="0.2">
      <c r="A397" s="34" t="s">
        <v>344</v>
      </c>
      <c r="B397" s="60" t="s">
        <v>49</v>
      </c>
      <c r="C397" s="36" t="s">
        <v>708</v>
      </c>
      <c r="D397" s="37" t="s">
        <v>376</v>
      </c>
      <c r="E397" s="38" t="s">
        <v>1520</v>
      </c>
      <c r="F397" s="39">
        <v>2132038.25</v>
      </c>
      <c r="G397" s="39">
        <v>2135531.13</v>
      </c>
      <c r="H397" s="67">
        <v>961223.29999999993</v>
      </c>
      <c r="I397" s="67">
        <v>961223.29999999993</v>
      </c>
      <c r="J397" s="67">
        <v>961223.29999999993</v>
      </c>
      <c r="K397" s="60" t="s">
        <v>7</v>
      </c>
      <c r="L397" s="48" t="s">
        <v>730</v>
      </c>
      <c r="M397" s="48" t="s">
        <v>709</v>
      </c>
      <c r="N397" s="48" t="s">
        <v>1521</v>
      </c>
      <c r="O397" s="48" t="s">
        <v>124</v>
      </c>
      <c r="P397" s="60" t="s">
        <v>123</v>
      </c>
      <c r="Q397" s="48" t="s">
        <v>710</v>
      </c>
      <c r="R397" s="48" t="s">
        <v>1522</v>
      </c>
      <c r="S397" s="49" t="s">
        <v>124</v>
      </c>
      <c r="T397" s="49">
        <v>100</v>
      </c>
      <c r="U397" s="49">
        <v>3</v>
      </c>
      <c r="V397" s="49">
        <v>3</v>
      </c>
      <c r="W397" s="52" t="s">
        <v>393</v>
      </c>
    </row>
    <row r="398" spans="1:23" x14ac:dyDescent="0.2">
      <c r="A398" s="34" t="s">
        <v>344</v>
      </c>
      <c r="B398" s="60" t="s">
        <v>49</v>
      </c>
      <c r="C398" s="36" t="s">
        <v>708</v>
      </c>
      <c r="D398" s="37" t="s">
        <v>376</v>
      </c>
      <c r="E398" s="38" t="s">
        <v>1520</v>
      </c>
      <c r="F398" s="39">
        <v>2132038.25</v>
      </c>
      <c r="G398" s="39">
        <v>2135531.13</v>
      </c>
      <c r="H398" s="67">
        <v>961223.29999999993</v>
      </c>
      <c r="I398" s="67">
        <v>961223.29999999993</v>
      </c>
      <c r="J398" s="67">
        <v>961223.29999999993</v>
      </c>
      <c r="K398" s="60" t="s">
        <v>7</v>
      </c>
      <c r="L398" s="48" t="s">
        <v>734</v>
      </c>
      <c r="M398" s="48" t="s">
        <v>1523</v>
      </c>
      <c r="N398" s="48" t="s">
        <v>711</v>
      </c>
      <c r="O398" s="48" t="s">
        <v>124</v>
      </c>
      <c r="P398" s="60" t="s">
        <v>123</v>
      </c>
      <c r="Q398" s="48" t="s">
        <v>712</v>
      </c>
      <c r="R398" s="48" t="s">
        <v>1404</v>
      </c>
      <c r="S398" s="49" t="s">
        <v>124</v>
      </c>
      <c r="T398" s="49">
        <v>100</v>
      </c>
      <c r="U398" s="49">
        <v>512</v>
      </c>
      <c r="V398" s="49">
        <v>512</v>
      </c>
      <c r="W398" s="52" t="s">
        <v>393</v>
      </c>
    </row>
    <row r="399" spans="1:23" x14ac:dyDescent="0.2">
      <c r="A399" s="34" t="s">
        <v>344</v>
      </c>
      <c r="B399" s="60" t="s">
        <v>49</v>
      </c>
      <c r="C399" s="36" t="s">
        <v>708</v>
      </c>
      <c r="D399" s="37" t="s">
        <v>376</v>
      </c>
      <c r="E399" s="38" t="s">
        <v>1520</v>
      </c>
      <c r="F399" s="39"/>
      <c r="G399" s="39"/>
      <c r="H399" s="67"/>
      <c r="I399" s="67"/>
      <c r="J399" s="67"/>
      <c r="K399" s="60" t="s">
        <v>7</v>
      </c>
      <c r="L399" s="48" t="s">
        <v>738</v>
      </c>
      <c r="M399" s="48" t="s">
        <v>377</v>
      </c>
      <c r="N399" s="48" t="s">
        <v>378</v>
      </c>
      <c r="O399" s="48" t="s">
        <v>124</v>
      </c>
      <c r="P399" s="60" t="s">
        <v>123</v>
      </c>
      <c r="Q399" s="48" t="s">
        <v>1524</v>
      </c>
      <c r="R399" s="48" t="s">
        <v>1525</v>
      </c>
      <c r="S399" s="49" t="s">
        <v>124</v>
      </c>
      <c r="T399" s="49">
        <v>100</v>
      </c>
      <c r="U399" s="49">
        <v>6</v>
      </c>
      <c r="V399" s="49">
        <v>6</v>
      </c>
      <c r="W399" s="52" t="s">
        <v>393</v>
      </c>
    </row>
    <row r="400" spans="1:23" x14ac:dyDescent="0.2">
      <c r="A400" s="34" t="s">
        <v>344</v>
      </c>
      <c r="B400" s="60" t="s">
        <v>49</v>
      </c>
      <c r="C400" s="36" t="s">
        <v>708</v>
      </c>
      <c r="D400" s="37" t="s">
        <v>376</v>
      </c>
      <c r="E400" s="38" t="s">
        <v>1520</v>
      </c>
      <c r="F400" s="39"/>
      <c r="G400" s="39"/>
      <c r="H400" s="67"/>
      <c r="I400" s="67"/>
      <c r="J400" s="67"/>
      <c r="K400" s="60" t="s">
        <v>7</v>
      </c>
      <c r="L400" s="48" t="s">
        <v>743</v>
      </c>
      <c r="M400" s="48" t="s">
        <v>1526</v>
      </c>
      <c r="N400" s="48" t="s">
        <v>139</v>
      </c>
      <c r="O400" s="48" t="s">
        <v>124</v>
      </c>
      <c r="P400" s="60" t="s">
        <v>123</v>
      </c>
      <c r="Q400" s="48" t="s">
        <v>1527</v>
      </c>
      <c r="R400" s="48" t="s">
        <v>1528</v>
      </c>
      <c r="S400" s="49" t="s">
        <v>124</v>
      </c>
      <c r="T400" s="49">
        <v>100</v>
      </c>
      <c r="U400" s="49">
        <v>512</v>
      </c>
      <c r="V400" s="49">
        <v>512</v>
      </c>
      <c r="W400" s="52" t="s">
        <v>393</v>
      </c>
    </row>
    <row r="401" spans="1:23" x14ac:dyDescent="0.2">
      <c r="A401" s="34" t="s">
        <v>344</v>
      </c>
      <c r="B401" s="60" t="s">
        <v>49</v>
      </c>
      <c r="C401" s="36" t="s">
        <v>708</v>
      </c>
      <c r="D401" s="37" t="s">
        <v>376</v>
      </c>
      <c r="E401" s="38" t="s">
        <v>1520</v>
      </c>
      <c r="F401" s="39"/>
      <c r="G401" s="39"/>
      <c r="H401" s="67"/>
      <c r="I401" s="67"/>
      <c r="J401" s="67"/>
      <c r="K401" s="60" t="s">
        <v>7</v>
      </c>
      <c r="L401" s="48" t="s">
        <v>738</v>
      </c>
      <c r="M401" s="48" t="s">
        <v>381</v>
      </c>
      <c r="N401" s="48" t="s">
        <v>382</v>
      </c>
      <c r="O401" s="48" t="s">
        <v>124</v>
      </c>
      <c r="P401" s="60" t="s">
        <v>123</v>
      </c>
      <c r="Q401" s="48" t="s">
        <v>713</v>
      </c>
      <c r="R401" s="48" t="s">
        <v>1529</v>
      </c>
      <c r="S401" s="49" t="s">
        <v>124</v>
      </c>
      <c r="T401" s="49">
        <v>100</v>
      </c>
      <c r="U401" s="49">
        <v>367</v>
      </c>
      <c r="V401" s="49">
        <v>367</v>
      </c>
      <c r="W401" s="52" t="s">
        <v>393</v>
      </c>
    </row>
    <row r="402" spans="1:23" x14ac:dyDescent="0.2">
      <c r="A402" s="34" t="s">
        <v>344</v>
      </c>
      <c r="B402" s="60" t="s">
        <v>49</v>
      </c>
      <c r="C402" s="36" t="s">
        <v>708</v>
      </c>
      <c r="D402" s="37" t="s">
        <v>376</v>
      </c>
      <c r="E402" s="38" t="s">
        <v>1520</v>
      </c>
      <c r="F402" s="39"/>
      <c r="G402" s="39"/>
      <c r="H402" s="67"/>
      <c r="I402" s="67"/>
      <c r="J402" s="67"/>
      <c r="K402" s="60" t="s">
        <v>7</v>
      </c>
      <c r="L402" s="48" t="s">
        <v>743</v>
      </c>
      <c r="M402" s="48" t="s">
        <v>383</v>
      </c>
      <c r="N402" s="48" t="s">
        <v>384</v>
      </c>
      <c r="O402" s="48" t="s">
        <v>124</v>
      </c>
      <c r="P402" s="60" t="s">
        <v>123</v>
      </c>
      <c r="Q402" s="48" t="s">
        <v>1530</v>
      </c>
      <c r="R402" s="48" t="s">
        <v>1531</v>
      </c>
      <c r="S402" s="49" t="s">
        <v>124</v>
      </c>
      <c r="T402" s="49">
        <v>100</v>
      </c>
      <c r="U402" s="49">
        <v>313</v>
      </c>
      <c r="V402" s="49">
        <v>313</v>
      </c>
      <c r="W402" s="52" t="s">
        <v>393</v>
      </c>
    </row>
    <row r="403" spans="1:23" x14ac:dyDescent="0.2">
      <c r="A403" s="34" t="s">
        <v>344</v>
      </c>
      <c r="B403" s="60" t="s">
        <v>49</v>
      </c>
      <c r="C403" s="36" t="s">
        <v>708</v>
      </c>
      <c r="D403" s="37" t="s">
        <v>376</v>
      </c>
      <c r="E403" s="38" t="s">
        <v>1520</v>
      </c>
      <c r="F403" s="39"/>
      <c r="G403" s="39"/>
      <c r="H403" s="67"/>
      <c r="I403" s="67"/>
      <c r="J403" s="67"/>
      <c r="K403" s="60" t="s">
        <v>7</v>
      </c>
      <c r="L403" s="48" t="s">
        <v>738</v>
      </c>
      <c r="M403" s="48" t="s">
        <v>1532</v>
      </c>
      <c r="N403" s="48" t="s">
        <v>1533</v>
      </c>
      <c r="O403" s="48" t="s">
        <v>124</v>
      </c>
      <c r="P403" s="60" t="s">
        <v>123</v>
      </c>
      <c r="Q403" s="48" t="s">
        <v>714</v>
      </c>
      <c r="R403" s="48" t="s">
        <v>1534</v>
      </c>
      <c r="S403" s="49" t="s">
        <v>124</v>
      </c>
      <c r="T403" s="49">
        <v>100</v>
      </c>
      <c r="U403" s="49">
        <v>31</v>
      </c>
      <c r="V403" s="49">
        <v>31</v>
      </c>
      <c r="W403" s="52" t="s">
        <v>393</v>
      </c>
    </row>
    <row r="404" spans="1:23" x14ac:dyDescent="0.2">
      <c r="A404" s="34" t="s">
        <v>344</v>
      </c>
      <c r="B404" s="60" t="s">
        <v>49</v>
      </c>
      <c r="C404" s="36" t="s">
        <v>708</v>
      </c>
      <c r="D404" s="37" t="s">
        <v>376</v>
      </c>
      <c r="E404" s="38" t="s">
        <v>1520</v>
      </c>
      <c r="F404" s="39"/>
      <c r="G404" s="39"/>
      <c r="H404" s="67"/>
      <c r="I404" s="67"/>
      <c r="J404" s="67"/>
      <c r="K404" s="60" t="s">
        <v>7</v>
      </c>
      <c r="L404" s="48" t="s">
        <v>743</v>
      </c>
      <c r="M404" s="48" t="s">
        <v>379</v>
      </c>
      <c r="N404" s="48" t="s">
        <v>380</v>
      </c>
      <c r="O404" s="48" t="s">
        <v>124</v>
      </c>
      <c r="P404" s="60" t="s">
        <v>126</v>
      </c>
      <c r="Q404" s="48" t="s">
        <v>1535</v>
      </c>
      <c r="R404" s="48" t="s">
        <v>1536</v>
      </c>
      <c r="S404" s="49" t="s">
        <v>124</v>
      </c>
      <c r="T404" s="49">
        <v>0</v>
      </c>
      <c r="U404" s="49">
        <v>0</v>
      </c>
      <c r="V404" s="49">
        <v>0</v>
      </c>
      <c r="W404" s="52" t="s">
        <v>398</v>
      </c>
    </row>
    <row r="405" spans="1:23" x14ac:dyDescent="0.2">
      <c r="A405" s="34" t="s">
        <v>344</v>
      </c>
      <c r="B405" s="60" t="s">
        <v>50</v>
      </c>
      <c r="C405" s="36" t="s">
        <v>715</v>
      </c>
      <c r="D405" s="37" t="s">
        <v>129</v>
      </c>
      <c r="E405" s="38" t="s">
        <v>1537</v>
      </c>
      <c r="F405" s="39">
        <v>1464053.4200000002</v>
      </c>
      <c r="G405" s="39">
        <v>1268864.23</v>
      </c>
      <c r="H405" s="67">
        <v>557812.76</v>
      </c>
      <c r="I405" s="67">
        <v>557812.76</v>
      </c>
      <c r="J405" s="67">
        <v>557812.76</v>
      </c>
      <c r="K405" s="60" t="s">
        <v>7</v>
      </c>
      <c r="L405" s="48" t="s">
        <v>730</v>
      </c>
      <c r="M405" s="48" t="s">
        <v>716</v>
      </c>
      <c r="N405" s="48" t="s">
        <v>385</v>
      </c>
      <c r="O405" s="48" t="s">
        <v>392</v>
      </c>
      <c r="P405" s="60" t="s">
        <v>125</v>
      </c>
      <c r="Q405" s="48" t="s">
        <v>1538</v>
      </c>
      <c r="R405" s="48" t="s">
        <v>1539</v>
      </c>
      <c r="S405" s="49" t="s">
        <v>124</v>
      </c>
      <c r="T405" s="70">
        <v>-0.39</v>
      </c>
      <c r="U405" s="70">
        <v>764</v>
      </c>
      <c r="V405" s="70">
        <v>767</v>
      </c>
      <c r="W405" s="52" t="s">
        <v>500</v>
      </c>
    </row>
    <row r="406" spans="1:23" x14ac:dyDescent="0.2">
      <c r="A406" s="34" t="s">
        <v>344</v>
      </c>
      <c r="B406" s="60" t="s">
        <v>50</v>
      </c>
      <c r="C406" s="36" t="s">
        <v>715</v>
      </c>
      <c r="D406" s="37" t="s">
        <v>129</v>
      </c>
      <c r="E406" s="38" t="s">
        <v>1537</v>
      </c>
      <c r="F406" s="39">
        <v>1464053.4200000002</v>
      </c>
      <c r="G406" s="39">
        <v>1268864.23</v>
      </c>
      <c r="H406" s="67">
        <v>557812.76</v>
      </c>
      <c r="I406" s="67">
        <v>557812.76</v>
      </c>
      <c r="J406" s="67">
        <v>557812.76</v>
      </c>
      <c r="K406" s="60" t="s">
        <v>7</v>
      </c>
      <c r="L406" s="48" t="s">
        <v>734</v>
      </c>
      <c r="M406" s="48" t="s">
        <v>717</v>
      </c>
      <c r="N406" s="48" t="s">
        <v>386</v>
      </c>
      <c r="O406" s="48" t="s">
        <v>394</v>
      </c>
      <c r="P406" s="60" t="s">
        <v>123</v>
      </c>
      <c r="Q406" s="48" t="s">
        <v>486</v>
      </c>
      <c r="R406" s="48" t="s">
        <v>1540</v>
      </c>
      <c r="S406" s="49" t="s">
        <v>124</v>
      </c>
      <c r="T406" s="70">
        <v>100</v>
      </c>
      <c r="U406" s="70">
        <v>144000</v>
      </c>
      <c r="V406" s="70">
        <v>144000</v>
      </c>
      <c r="W406" s="52" t="s">
        <v>393</v>
      </c>
    </row>
    <row r="407" spans="1:23" x14ac:dyDescent="0.2">
      <c r="A407" s="34" t="s">
        <v>344</v>
      </c>
      <c r="B407" s="60" t="s">
        <v>50</v>
      </c>
      <c r="C407" s="36" t="s">
        <v>715</v>
      </c>
      <c r="D407" s="37" t="s">
        <v>129</v>
      </c>
      <c r="E407" s="38" t="s">
        <v>1537</v>
      </c>
      <c r="F407" s="39"/>
      <c r="G407" s="39"/>
      <c r="H407" s="67"/>
      <c r="I407" s="67"/>
      <c r="J407" s="67"/>
      <c r="K407" s="60" t="s">
        <v>7</v>
      </c>
      <c r="L407" s="48" t="s">
        <v>738</v>
      </c>
      <c r="M407" s="48" t="s">
        <v>1541</v>
      </c>
      <c r="N407" s="48" t="s">
        <v>168</v>
      </c>
      <c r="O407" s="48" t="s">
        <v>397</v>
      </c>
      <c r="P407" s="60" t="s">
        <v>123</v>
      </c>
      <c r="Q407" s="48" t="s">
        <v>718</v>
      </c>
      <c r="R407" s="48" t="s">
        <v>1542</v>
      </c>
      <c r="S407" s="49" t="s">
        <v>124</v>
      </c>
      <c r="T407" s="70">
        <v>96.58</v>
      </c>
      <c r="U407" s="70">
        <v>113</v>
      </c>
      <c r="V407" s="70">
        <v>117</v>
      </c>
      <c r="W407" s="52" t="s">
        <v>393</v>
      </c>
    </row>
    <row r="408" spans="1:23" x14ac:dyDescent="0.2">
      <c r="A408" s="34" t="s">
        <v>344</v>
      </c>
      <c r="B408" s="60" t="s">
        <v>50</v>
      </c>
      <c r="C408" s="36" t="s">
        <v>715</v>
      </c>
      <c r="D408" s="37" t="s">
        <v>129</v>
      </c>
      <c r="E408" s="38" t="s">
        <v>1537</v>
      </c>
      <c r="F408" s="39"/>
      <c r="G408" s="39"/>
      <c r="H408" s="67"/>
      <c r="I408" s="67"/>
      <c r="J408" s="67"/>
      <c r="K408" s="60" t="s">
        <v>7</v>
      </c>
      <c r="L408" s="48" t="s">
        <v>743</v>
      </c>
      <c r="M408" s="48" t="s">
        <v>1543</v>
      </c>
      <c r="N408" s="48" t="s">
        <v>1544</v>
      </c>
      <c r="O408" s="48" t="s">
        <v>399</v>
      </c>
      <c r="P408" s="60" t="s">
        <v>123</v>
      </c>
      <c r="Q408" s="48" t="s">
        <v>719</v>
      </c>
      <c r="R408" s="48" t="s">
        <v>1545</v>
      </c>
      <c r="S408" s="49" t="s">
        <v>124</v>
      </c>
      <c r="T408" s="70">
        <v>81.92</v>
      </c>
      <c r="U408" s="70">
        <v>580</v>
      </c>
      <c r="V408" s="70">
        <v>708</v>
      </c>
      <c r="W408" s="52" t="s">
        <v>393</v>
      </c>
    </row>
    <row r="409" spans="1:23" x14ac:dyDescent="0.2">
      <c r="A409" s="34" t="s">
        <v>344</v>
      </c>
      <c r="B409" s="60" t="s">
        <v>50</v>
      </c>
      <c r="C409" s="36" t="s">
        <v>715</v>
      </c>
      <c r="D409" s="37" t="s">
        <v>129</v>
      </c>
      <c r="E409" s="38" t="s">
        <v>1537</v>
      </c>
      <c r="F409" s="39"/>
      <c r="G409" s="39"/>
      <c r="H409" s="67"/>
      <c r="I409" s="67"/>
      <c r="J409" s="67"/>
      <c r="K409" s="60" t="s">
        <v>7</v>
      </c>
      <c r="L409" s="48" t="s">
        <v>738</v>
      </c>
      <c r="M409" s="48" t="s">
        <v>387</v>
      </c>
      <c r="N409" s="48" t="s">
        <v>1546</v>
      </c>
      <c r="O409" s="48" t="s">
        <v>402</v>
      </c>
      <c r="P409" s="60" t="s">
        <v>123</v>
      </c>
      <c r="Q409" s="48" t="s">
        <v>487</v>
      </c>
      <c r="R409" s="48" t="s">
        <v>1547</v>
      </c>
      <c r="S409" s="49" t="s">
        <v>124</v>
      </c>
      <c r="T409" s="70">
        <v>100</v>
      </c>
      <c r="U409" s="70">
        <v>23</v>
      </c>
      <c r="V409" s="70">
        <v>23</v>
      </c>
      <c r="W409" s="52" t="s">
        <v>393</v>
      </c>
    </row>
    <row r="410" spans="1:23" x14ac:dyDescent="0.2">
      <c r="A410" s="34" t="s">
        <v>344</v>
      </c>
      <c r="B410" s="60" t="s">
        <v>50</v>
      </c>
      <c r="C410" s="36" t="s">
        <v>715</v>
      </c>
      <c r="D410" s="37" t="s">
        <v>129</v>
      </c>
      <c r="E410" s="38" t="s">
        <v>1537</v>
      </c>
      <c r="F410" s="39"/>
      <c r="G410" s="39"/>
      <c r="H410" s="67"/>
      <c r="I410" s="67"/>
      <c r="J410" s="67"/>
      <c r="K410" s="60" t="s">
        <v>7</v>
      </c>
      <c r="L410" s="48" t="s">
        <v>743</v>
      </c>
      <c r="M410" s="48" t="s">
        <v>388</v>
      </c>
      <c r="N410" s="48" t="s">
        <v>720</v>
      </c>
      <c r="O410" s="48" t="s">
        <v>403</v>
      </c>
      <c r="P410" s="60" t="s">
        <v>123</v>
      </c>
      <c r="Q410" s="48" t="s">
        <v>488</v>
      </c>
      <c r="R410" s="48" t="s">
        <v>1548</v>
      </c>
      <c r="S410" s="49" t="s">
        <v>124</v>
      </c>
      <c r="T410" s="70">
        <v>100</v>
      </c>
      <c r="U410" s="70">
        <v>18</v>
      </c>
      <c r="V410" s="70">
        <v>18</v>
      </c>
      <c r="W410" s="52" t="s">
        <v>393</v>
      </c>
    </row>
    <row r="411" spans="1:23" x14ac:dyDescent="0.2">
      <c r="A411" s="34" t="s">
        <v>721</v>
      </c>
      <c r="B411" s="60" t="s">
        <v>722</v>
      </c>
      <c r="C411" s="36" t="s">
        <v>723</v>
      </c>
      <c r="D411" s="37" t="s">
        <v>145</v>
      </c>
      <c r="E411" s="38" t="s">
        <v>858</v>
      </c>
      <c r="F411" s="39">
        <v>2900000</v>
      </c>
      <c r="G411" s="39">
        <v>374343</v>
      </c>
      <c r="H411" s="67">
        <v>0</v>
      </c>
      <c r="I411" s="67">
        <v>0</v>
      </c>
      <c r="J411" s="67">
        <v>0</v>
      </c>
      <c r="K411" s="60" t="s">
        <v>2</v>
      </c>
      <c r="L411" s="40" t="s">
        <v>124</v>
      </c>
      <c r="M411" s="60" t="s">
        <v>124</v>
      </c>
      <c r="N411" s="60" t="s">
        <v>124</v>
      </c>
      <c r="O411" s="60" t="s">
        <v>124</v>
      </c>
      <c r="P411" s="60" t="s">
        <v>124</v>
      </c>
      <c r="Q411" s="60" t="s">
        <v>124</v>
      </c>
      <c r="R411" s="60" t="s">
        <v>124</v>
      </c>
      <c r="S411" s="61" t="s">
        <v>124</v>
      </c>
      <c r="T411" s="61" t="s">
        <v>124</v>
      </c>
      <c r="U411" s="61" t="s">
        <v>124</v>
      </c>
      <c r="V411" s="61" t="s">
        <v>124</v>
      </c>
      <c r="W411" s="62" t="s">
        <v>124</v>
      </c>
    </row>
    <row r="412" spans="1:23" x14ac:dyDescent="0.2">
      <c r="A412" s="34" t="s">
        <v>389</v>
      </c>
      <c r="B412" s="60" t="s">
        <v>1549</v>
      </c>
      <c r="C412" s="36" t="s">
        <v>1550</v>
      </c>
      <c r="D412" s="37" t="s">
        <v>390</v>
      </c>
      <c r="E412" s="38" t="s">
        <v>1551</v>
      </c>
      <c r="F412" s="39">
        <v>0</v>
      </c>
      <c r="G412" s="39">
        <v>1026343.21</v>
      </c>
      <c r="H412" s="67">
        <v>429714</v>
      </c>
      <c r="I412" s="67">
        <v>429714</v>
      </c>
      <c r="J412" s="67">
        <v>429714</v>
      </c>
      <c r="K412" s="60" t="s">
        <v>2</v>
      </c>
      <c r="L412" s="40" t="s">
        <v>124</v>
      </c>
      <c r="M412" s="60" t="s">
        <v>124</v>
      </c>
      <c r="N412" s="60" t="s">
        <v>124</v>
      </c>
      <c r="O412" s="60" t="s">
        <v>124</v>
      </c>
      <c r="P412" s="60" t="s">
        <v>124</v>
      </c>
      <c r="Q412" s="60" t="s">
        <v>124</v>
      </c>
      <c r="R412" s="60" t="s">
        <v>124</v>
      </c>
      <c r="S412" s="61" t="s">
        <v>124</v>
      </c>
      <c r="T412" s="61" t="s">
        <v>124</v>
      </c>
      <c r="U412" s="61" t="s">
        <v>124</v>
      </c>
      <c r="V412" s="61" t="s">
        <v>124</v>
      </c>
      <c r="W412" s="62" t="s">
        <v>124</v>
      </c>
    </row>
    <row r="413" spans="1:23" x14ac:dyDescent="0.2">
      <c r="A413" s="34" t="s">
        <v>389</v>
      </c>
      <c r="B413" s="60" t="s">
        <v>51</v>
      </c>
      <c r="C413" s="36" t="s">
        <v>56</v>
      </c>
      <c r="D413" s="37" t="s">
        <v>390</v>
      </c>
      <c r="E413" s="38" t="s">
        <v>1551</v>
      </c>
      <c r="F413" s="39">
        <v>16445858.33</v>
      </c>
      <c r="G413" s="39">
        <v>15512662.119999999</v>
      </c>
      <c r="H413" s="67">
        <v>7756331.04</v>
      </c>
      <c r="I413" s="67">
        <v>7756331.04</v>
      </c>
      <c r="J413" s="67">
        <v>7756331.04</v>
      </c>
      <c r="K413" s="60" t="s">
        <v>2</v>
      </c>
      <c r="L413" s="40" t="s">
        <v>124</v>
      </c>
      <c r="M413" s="60" t="s">
        <v>124</v>
      </c>
      <c r="N413" s="60" t="s">
        <v>124</v>
      </c>
      <c r="O413" s="60" t="s">
        <v>124</v>
      </c>
      <c r="P413" s="60" t="s">
        <v>124</v>
      </c>
      <c r="Q413" s="60" t="s">
        <v>124</v>
      </c>
      <c r="R413" s="60" t="s">
        <v>124</v>
      </c>
      <c r="S413" s="61" t="s">
        <v>124</v>
      </c>
      <c r="T413" s="61" t="s">
        <v>124</v>
      </c>
      <c r="U413" s="61" t="s">
        <v>124</v>
      </c>
      <c r="V413" s="61" t="s">
        <v>124</v>
      </c>
      <c r="W413" s="62" t="s">
        <v>124</v>
      </c>
    </row>
    <row r="414" spans="1:23" x14ac:dyDescent="0.2">
      <c r="A414" s="71" t="s">
        <v>389</v>
      </c>
      <c r="B414" s="72" t="s">
        <v>52</v>
      </c>
      <c r="C414" s="73" t="s">
        <v>391</v>
      </c>
      <c r="D414" s="74" t="s">
        <v>284</v>
      </c>
      <c r="E414" s="75" t="s">
        <v>1552</v>
      </c>
      <c r="F414" s="76">
        <v>522580.6</v>
      </c>
      <c r="G414" s="76">
        <v>447754.6</v>
      </c>
      <c r="H414" s="77">
        <v>161789</v>
      </c>
      <c r="I414" s="77">
        <v>161789</v>
      </c>
      <c r="J414" s="77">
        <v>161789</v>
      </c>
      <c r="K414" s="72" t="s">
        <v>2</v>
      </c>
      <c r="L414" s="78" t="s">
        <v>124</v>
      </c>
      <c r="M414" s="72" t="s">
        <v>124</v>
      </c>
      <c r="N414" s="72" t="s">
        <v>124</v>
      </c>
      <c r="O414" s="72" t="s">
        <v>124</v>
      </c>
      <c r="P414" s="72" t="s">
        <v>124</v>
      </c>
      <c r="Q414" s="72" t="s">
        <v>124</v>
      </c>
      <c r="R414" s="72" t="s">
        <v>124</v>
      </c>
      <c r="S414" s="79" t="s">
        <v>124</v>
      </c>
      <c r="T414" s="79" t="s">
        <v>124</v>
      </c>
      <c r="U414" s="79" t="s">
        <v>124</v>
      </c>
      <c r="V414" s="79" t="s">
        <v>124</v>
      </c>
      <c r="W414" s="80" t="s">
        <v>124</v>
      </c>
    </row>
  </sheetData>
  <mergeCells count="1">
    <mergeCell ref="A1:W1"/>
  </mergeCells>
  <printOptions horizontalCentered="1" verticalCentered="1"/>
  <pageMargins left="0.51181102362204722" right="0.51181102362204722" top="0.55118110236220474" bottom="0.55118110236220474" header="0" footer="0"/>
  <pageSetup paperSize="9"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IMP</vt:lpstr>
      <vt:lpstr>IMP!Títulos_a_imprimir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TESORERIA_VIKYLAP</cp:lastModifiedBy>
  <cp:lastPrinted>2021-07-19T16:18:38Z</cp:lastPrinted>
  <dcterms:created xsi:type="dcterms:W3CDTF">2014-10-22T05:35:08Z</dcterms:created>
  <dcterms:modified xsi:type="dcterms:W3CDTF">2021-07-19T16:18:59Z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